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emf" ContentType="image/x-emf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90" windowWidth="18780" windowHeight="11130" firstSheet="2" activeTab="5"/>
  </bookViews>
  <sheets>
    <sheet name="REGIONAL CENTRAL " sheetId="1" r:id="rId1"/>
    <sheet name="REGIONAL OCCIDENTE" sheetId="5" r:id="rId2"/>
    <sheet name="REGIONAL NORTE" sheetId="4" r:id="rId3"/>
    <sheet name="REGIONAL ORIENTE" sheetId="6" r:id="rId4"/>
    <sheet name="REGIONAL NOROESTE" sheetId="3" r:id="rId5"/>
    <sheet name="REGIONAL VIEJO CALDAS" sheetId="7" r:id="rId6"/>
  </sheets>
  <definedNames>
    <definedName name="_xlnm.Print_Area" localSheetId="5">'REGIONAL VIEJO CALDAS'!$A$1:$K$36</definedName>
  </definedNames>
  <calcPr calcId="125725"/>
</workbook>
</file>

<file path=xl/calcChain.xml><?xml version="1.0" encoding="utf-8"?>
<calcChain xmlns="http://schemas.openxmlformats.org/spreadsheetml/2006/main">
  <c r="C36" i="7"/>
  <c r="D36"/>
  <c r="E36"/>
  <c r="F36"/>
  <c r="G36"/>
  <c r="H36"/>
  <c r="I36"/>
  <c r="J36"/>
  <c r="K36"/>
  <c r="B36"/>
  <c r="C26" i="6"/>
  <c r="D26"/>
  <c r="E26"/>
  <c r="F26"/>
  <c r="G26"/>
  <c r="H26"/>
  <c r="I26"/>
  <c r="B26"/>
  <c r="C30" i="5"/>
  <c r="D30"/>
  <c r="E30"/>
  <c r="F30"/>
  <c r="G30"/>
  <c r="H30"/>
  <c r="I30"/>
  <c r="J30"/>
  <c r="B30"/>
  <c r="C26" i="4"/>
  <c r="D26"/>
  <c r="E26"/>
  <c r="F26"/>
  <c r="G26"/>
  <c r="H26"/>
  <c r="I26"/>
  <c r="J26"/>
  <c r="B26"/>
  <c r="C30" i="3"/>
  <c r="D30"/>
  <c r="E30"/>
  <c r="F30"/>
  <c r="G30"/>
  <c r="H30"/>
  <c r="I30"/>
  <c r="J30"/>
  <c r="K30"/>
  <c r="B30"/>
  <c r="C51" i="1"/>
  <c r="D51"/>
  <c r="E51"/>
  <c r="F51"/>
  <c r="G51"/>
  <c r="H51"/>
  <c r="I51"/>
  <c r="J51"/>
  <c r="B51"/>
</calcChain>
</file>

<file path=xl/sharedStrings.xml><?xml version="1.0" encoding="utf-8"?>
<sst xmlns="http://schemas.openxmlformats.org/spreadsheetml/2006/main" count="255" uniqueCount="176">
  <si>
    <t>RM PAS BOGOTA</t>
  </si>
  <si>
    <t>EC PAS SM BOGOTA "MODELO"</t>
  </si>
  <si>
    <t>EPAMS-CAS BOGOTA "PICOTA" ERON</t>
  </si>
  <si>
    <t>EPMSC CAQUEZA</t>
  </si>
  <si>
    <t>EPMSC CHOCONTA</t>
  </si>
  <si>
    <t>EPMSC FACATATIVA</t>
  </si>
  <si>
    <t>EPMSC FUSAGASUGA</t>
  </si>
  <si>
    <t>EPMSC GACHETA</t>
  </si>
  <si>
    <t>EPMSC GIRARDOT</t>
  </si>
  <si>
    <t>EPMSC LA MESA</t>
  </si>
  <si>
    <t>EPMSC UBATE</t>
  </si>
  <si>
    <t>EPMSC VILLETA</t>
  </si>
  <si>
    <t>EPMSC ZIPAQUIRA</t>
  </si>
  <si>
    <t>EPMSC CHIQUINQUIRA</t>
  </si>
  <si>
    <t>EPAMS-CAS COMBITA</t>
  </si>
  <si>
    <t>EPMSC DUITAMA</t>
  </si>
  <si>
    <t>EPMS GARAGOA</t>
  </si>
  <si>
    <t>EPMSC GUATEQUE</t>
  </si>
  <si>
    <t>EPMSC MONIQUIRA</t>
  </si>
  <si>
    <t>EPMS RAMIRIQUI</t>
  </si>
  <si>
    <t>EPMSC SANTA ROSA VITERBO</t>
  </si>
  <si>
    <t>EPMSC RM SOGAMOSO</t>
  </si>
  <si>
    <t>EPMSC TUNJA</t>
  </si>
  <si>
    <t>CAMS ACACIAS "COLONIA"</t>
  </si>
  <si>
    <t>EPMSC ACACIAS</t>
  </si>
  <si>
    <t>EPMSC RM VILLAVICENCIO</t>
  </si>
  <si>
    <t>EPMSC GRANADA</t>
  </si>
  <si>
    <t>EPMSC GARZON</t>
  </si>
  <si>
    <t>EPMSC LA PLATA</t>
  </si>
  <si>
    <t>EPMSC NEIVA</t>
  </si>
  <si>
    <t>EPMSC PITALITO</t>
  </si>
  <si>
    <t>EPMSC CHAPARRAL</t>
  </si>
  <si>
    <t>EPMSC ESPINAL</t>
  </si>
  <si>
    <t>RM GUAMO</t>
  </si>
  <si>
    <t>EPMSC MELGAR</t>
  </si>
  <si>
    <t>EPMSC PURIFICACION</t>
  </si>
  <si>
    <t>EC YOPAL</t>
  </si>
  <si>
    <t>EPMSC PAZ DE ARIPORO</t>
  </si>
  <si>
    <t>EPMSC FLORENCIA</t>
  </si>
  <si>
    <t>EPMSC LETICIA</t>
  </si>
  <si>
    <t>EPMSC CAICEDONIA</t>
  </si>
  <si>
    <t>EPMSC MANIZALES</t>
  </si>
  <si>
    <t>EPMSC HONDA</t>
  </si>
  <si>
    <t>EPMSC SALAMINA</t>
  </si>
  <si>
    <t>EPMSC PEREIRA</t>
  </si>
  <si>
    <t>EPMSC ANSERMA</t>
  </si>
  <si>
    <t>EPMSC PUERTO BOYACA</t>
  </si>
  <si>
    <t>EPMSC SEVILLA</t>
  </si>
  <si>
    <t>REGIONAL NORTE</t>
  </si>
  <si>
    <t>EC BARRANQUILLA</t>
  </si>
  <si>
    <t>EPMSC BARRANQUILLA</t>
  </si>
  <si>
    <t>EPMSC SAN ANDRES</t>
  </si>
  <si>
    <t>EPMSC CARTAGENA</t>
  </si>
  <si>
    <t>EPMSC SINCELEJO</t>
  </si>
  <si>
    <t>EPMSC RIOHACHA</t>
  </si>
  <si>
    <t>EPMSC BOLIVAR</t>
  </si>
  <si>
    <t>EPMSC EL BORDO</t>
  </si>
  <si>
    <t>EPMSC TUQUERRES</t>
  </si>
  <si>
    <t>EPMSC BUGA</t>
  </si>
  <si>
    <t>EPMSC PASTO</t>
  </si>
  <si>
    <t>EPMSC CAUCASIA</t>
  </si>
  <si>
    <t>EPMSC ANDES</t>
  </si>
  <si>
    <t>EPMSC YARUMAL</t>
  </si>
  <si>
    <t>EPMSC SONSON</t>
  </si>
  <si>
    <t>EPMSC MEDELLIN</t>
  </si>
  <si>
    <t>EPMSC LA CEJA</t>
  </si>
  <si>
    <t>EPMS GUADUAS LA POLA</t>
  </si>
  <si>
    <t>EP HELICONIAS FLORENCIA</t>
  </si>
  <si>
    <t>EPMSC TAMESIS</t>
  </si>
  <si>
    <t>EPMSC STO DOMINGO</t>
  </si>
  <si>
    <t>EPMSC JERICO</t>
  </si>
  <si>
    <t>EPMSC TITIRIBI</t>
  </si>
  <si>
    <t>EPMSC ISTMINA</t>
  </si>
  <si>
    <t>EPMSC DE QUIBDO</t>
  </si>
  <si>
    <t>EPMSCAS ITAGUI</t>
  </si>
  <si>
    <t>EPMSC STA BARBARA</t>
  </si>
  <si>
    <t>EPMSC STA ROSA DE OSOS</t>
  </si>
  <si>
    <t>EC SANTA FE DE ANTIOQUIA</t>
  </si>
  <si>
    <t>EPMSC PUERTO BERRIO</t>
  </si>
  <si>
    <t>EPMSC APARTADO</t>
  </si>
  <si>
    <t>EP EL PEDREGAL</t>
  </si>
  <si>
    <t>EP PUERTO TRIUNFO</t>
  </si>
  <si>
    <t>ERE SABANALARGA</t>
  </si>
  <si>
    <t> 1</t>
  </si>
  <si>
    <t>EPMSC MAGANGUE</t>
  </si>
  <si>
    <t>EPMSC VALLEDUPAR</t>
  </si>
  <si>
    <t>EPAMSCAS VALLEDUPAR</t>
  </si>
  <si>
    <t>1 </t>
  </si>
  <si>
    <t>83 </t>
  </si>
  <si>
    <t>4 </t>
  </si>
  <si>
    <t>2 </t>
  </si>
  <si>
    <t>EPMSC MONTERIA</t>
  </si>
  <si>
    <t>EPMSC TIERRA ALTA</t>
  </si>
  <si>
    <t>EPMSC SANTA MARTA</t>
  </si>
  <si>
    <t>EPMSC CIENAGA</t>
  </si>
  <si>
    <t>EPMSC EL BANCO</t>
  </si>
  <si>
    <t>ERE COROZAL</t>
  </si>
  <si>
    <t>TOTAL EQUIPOS</t>
  </si>
  <si>
    <t>EPMSC ERE CALI</t>
  </si>
  <si>
    <t>EPAMSCAS PALMIRA</t>
  </si>
  <si>
    <t>EPMSC BUENAVENTURA</t>
  </si>
  <si>
    <t>EPMSC TULUA</t>
  </si>
  <si>
    <t>EPMSC LA UNION</t>
  </si>
  <si>
    <t>EPAMSCAS ERE POPAYAN</t>
  </si>
  <si>
    <t>RM POPAYAN</t>
  </si>
  <si>
    <t>EPMSC CALOTO</t>
  </si>
  <si>
    <t>EPMSC BOLIVAR - CAUCA</t>
  </si>
  <si>
    <t>EPMSC PUERTO TEJADA</t>
  </si>
  <si>
    <t>EPMSC SILVIA</t>
  </si>
  <si>
    <t>SANTANDER DE QUILICHAO</t>
  </si>
  <si>
    <t>RM PASTO</t>
  </si>
  <si>
    <t>EPMSC IPIALES</t>
  </si>
  <si>
    <t>EPMSC TUMACO</t>
  </si>
  <si>
    <t>EPMSC MOCOA</t>
  </si>
  <si>
    <t>EP JAMUNDI</t>
  </si>
  <si>
    <t>EPC AGUACHICA</t>
  </si>
  <si>
    <t>EPC ARAUCA</t>
  </si>
  <si>
    <t>EPC BARRANCABERMEJA</t>
  </si>
  <si>
    <t>EPC CUCUTA</t>
  </si>
  <si>
    <t>EPC BUCARAMANGA</t>
  </si>
  <si>
    <t>EP GIRON</t>
  </si>
  <si>
    <t>EPC MALAGA</t>
  </si>
  <si>
    <t>EPC OCAÑA</t>
  </si>
  <si>
    <t>EPC PAMPLONA</t>
  </si>
  <si>
    <t>RM BUCARAMANGA</t>
  </si>
  <si>
    <t>RM CUCUTA</t>
  </si>
  <si>
    <t>EPC SAN VICENTE DE CHUCURI</t>
  </si>
  <si>
    <t>EPC SANGIL</t>
  </si>
  <si>
    <t>EPC SOCORRO</t>
  </si>
  <si>
    <t>EPC VELEZ</t>
  </si>
  <si>
    <t>EPC ZAPATOCA</t>
  </si>
  <si>
    <t>EPC PUERTO TEJADA</t>
  </si>
  <si>
    <t>EPAMS-ERE LA DORADA</t>
  </si>
  <si>
    <t>EPMSC AGUADAS</t>
  </si>
  <si>
    <t>EPMSC MANZANARES</t>
  </si>
  <si>
    <t>EPMSC PACORA</t>
  </si>
  <si>
    <t>EPMSC PENSILVANIA</t>
  </si>
  <si>
    <t>EPMSC RIOSUCIO</t>
  </si>
  <si>
    <t>RM- MANIZALES</t>
  </si>
  <si>
    <t>EPMSC ARMENIA</t>
  </si>
  <si>
    <t>EPMSC CALARCA</t>
  </si>
  <si>
    <t>RM- ARMENIA</t>
  </si>
  <si>
    <t>EPMSC IBAGUE (PICALEÑA)</t>
  </si>
  <si>
    <t>EPMSC ARMERO GUAYABAL</t>
  </si>
  <si>
    <t>EPMSC FRESNO</t>
  </si>
  <si>
    <t>EPMSC LIBANO</t>
  </si>
  <si>
    <t>EPMSC BELEN DE UMBRIA</t>
  </si>
  <si>
    <t>EPMSC SANTA ROSA DE CABAL</t>
  </si>
  <si>
    <t>RM- PEREIRA</t>
  </si>
  <si>
    <t>EPMSC CARTAGO</t>
  </si>
  <si>
    <t>EPMSC ROLDANILLO</t>
  </si>
  <si>
    <t>Instituto Nacional Penitenciario y Carcelario - INPEC</t>
  </si>
  <si>
    <t>Ministerio de Justicia y del Derecho</t>
  </si>
  <si>
    <t>República de Colombia</t>
  </si>
  <si>
    <t>Julio  31  de 2012</t>
  </si>
  <si>
    <t>Sillas</t>
  </si>
  <si>
    <t>Arcos</t>
  </si>
  <si>
    <t>Rayos x</t>
  </si>
  <si>
    <t>Sistema de circuito cerrado de television</t>
  </si>
  <si>
    <t>Camaras</t>
  </si>
  <si>
    <t>Video grabadoras</t>
  </si>
  <si>
    <t>Monitores</t>
  </si>
  <si>
    <t>Joystick</t>
  </si>
  <si>
    <t>Sistema de incendios</t>
  </si>
  <si>
    <t>Total equipos</t>
  </si>
  <si>
    <t>Inventario físico equipos seguridad</t>
  </si>
  <si>
    <t>Regional Central</t>
  </si>
  <si>
    <t>Regional Occidente</t>
  </si>
  <si>
    <t>Regional Norte</t>
  </si>
  <si>
    <t>Regional Oriente</t>
  </si>
  <si>
    <t>Sistema de seguridad</t>
  </si>
  <si>
    <t>Sistema incendios</t>
  </si>
  <si>
    <t>Regional Noroeste</t>
  </si>
  <si>
    <t>}</t>
  </si>
  <si>
    <t>Anexo No. 5</t>
  </si>
  <si>
    <t>Regional Viejo Caldas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</si>
</sst>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8"/>
      <color theme="1"/>
      <name val="Arial"/>
      <family val="2"/>
    </font>
    <font>
      <sz val="8"/>
      <color rgb="FF000000"/>
      <name val="Arial"/>
      <family val="2"/>
    </font>
    <font>
      <b/>
      <sz val="11"/>
      <name val="Calibri"/>
      <family val="2"/>
      <scheme val="minor"/>
    </font>
    <font>
      <b/>
      <sz val="10"/>
      <name val="Times New Roman"/>
      <family val="1"/>
    </font>
    <font>
      <sz val="12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9"/>
      <color rgb="FF00000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theme="3" tint="0.39994506668294322"/>
      </left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 style="thin">
        <color theme="3" tint="0.39994506668294322"/>
      </left>
      <right style="thin">
        <color theme="3" tint="0.39994506668294322"/>
      </right>
      <top/>
      <bottom style="thin">
        <color theme="3" tint="0.39994506668294322"/>
      </bottom>
      <diagonal/>
    </border>
    <border>
      <left style="thin">
        <color rgb="FF538ED5"/>
      </left>
      <right style="thin">
        <color rgb="FF538ED5"/>
      </right>
      <top style="thin">
        <color rgb="FF538ED5"/>
      </top>
      <bottom style="thin">
        <color rgb="FF538ED5"/>
      </bottom>
      <diagonal/>
    </border>
    <border>
      <left style="thin">
        <color rgb="FF538ED5"/>
      </left>
      <right style="thin">
        <color rgb="FF538ED5"/>
      </right>
      <top style="thin">
        <color rgb="FF538ED5"/>
      </top>
      <bottom/>
      <diagonal/>
    </border>
    <border>
      <left style="thin">
        <color rgb="FF538ED5"/>
      </left>
      <right style="thin">
        <color rgb="FF538ED5"/>
      </right>
      <top/>
      <bottom style="thin">
        <color rgb="FF538ED5"/>
      </bottom>
      <diagonal/>
    </border>
    <border>
      <left style="thin">
        <color indexed="64"/>
      </left>
      <right/>
      <top/>
      <bottom style="thin">
        <color rgb="FF538ED5"/>
      </bottom>
      <diagonal/>
    </border>
    <border>
      <left/>
      <right/>
      <top/>
      <bottom style="thin">
        <color rgb="FF538ED5"/>
      </bottom>
      <diagonal/>
    </border>
    <border>
      <left style="thin">
        <color theme="3" tint="0.39991454817346722"/>
      </left>
      <right style="thin">
        <color theme="3" tint="0.39991454817346722"/>
      </right>
      <top style="thin">
        <color theme="3" tint="0.39991454817346722"/>
      </top>
      <bottom style="thin">
        <color theme="3" tint="0.39991454817346722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/>
    <xf numFmtId="0" fontId="6" fillId="0" borderId="0" xfId="0" applyFont="1"/>
    <xf numFmtId="0" fontId="1" fillId="0" borderId="1" xfId="0" applyFont="1" applyBorder="1"/>
    <xf numFmtId="0" fontId="3" fillId="0" borderId="0" xfId="0" applyFont="1" applyAlignment="1">
      <alignment vertical="center" wrapText="1"/>
    </xf>
    <xf numFmtId="0" fontId="1" fillId="0" borderId="0" xfId="0" applyFont="1"/>
    <xf numFmtId="0" fontId="7" fillId="0" borderId="0" xfId="0" applyFont="1" applyAlignment="1">
      <alignment vertical="center" wrapText="1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/>
    <xf numFmtId="0" fontId="10" fillId="0" borderId="0" xfId="0" applyFont="1" applyFill="1" applyAlignment="1">
      <alignment horizontal="center"/>
    </xf>
    <xf numFmtId="0" fontId="0" fillId="0" borderId="0" xfId="0" applyBorder="1"/>
    <xf numFmtId="0" fontId="4" fillId="0" borderId="3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14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16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8" fillId="0" borderId="5" xfId="0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16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horizont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1828801</xdr:colOff>
      <xdr:row>0</xdr:row>
      <xdr:rowOff>285750</xdr:rowOff>
    </xdr:from>
    <xdr:to>
      <xdr:col>2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429126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621674</xdr:colOff>
      <xdr:row>0</xdr:row>
      <xdr:rowOff>110410</xdr:rowOff>
    </xdr:from>
    <xdr:to>
      <xdr:col>9</xdr:col>
      <xdr:colOff>735975</xdr:colOff>
      <xdr:row>3</xdr:row>
      <xdr:rowOff>100885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16005" y="110410"/>
          <a:ext cx="758245" cy="59417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685800</xdr:colOff>
      <xdr:row>0</xdr:row>
      <xdr:rowOff>133351</xdr:rowOff>
    </xdr:from>
    <xdr:to>
      <xdr:col>0</xdr:col>
      <xdr:colOff>1285875</xdr:colOff>
      <xdr:row>3</xdr:row>
      <xdr:rowOff>38102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685800" y="133351"/>
          <a:ext cx="600075" cy="5048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1828801</xdr:colOff>
      <xdr:row>0</xdr:row>
      <xdr:rowOff>285750</xdr:rowOff>
    </xdr:from>
    <xdr:to>
      <xdr:col>2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67026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</xdr:col>
      <xdr:colOff>609600</xdr:colOff>
      <xdr:row>0</xdr:row>
      <xdr:rowOff>142875</xdr:rowOff>
    </xdr:from>
    <xdr:to>
      <xdr:col>9</xdr:col>
      <xdr:colOff>723901</xdr:colOff>
      <xdr:row>3</xdr:row>
      <xdr:rowOff>133350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629400" y="142875"/>
          <a:ext cx="800101" cy="590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552450</xdr:colOff>
      <xdr:row>0</xdr:row>
      <xdr:rowOff>104776</xdr:rowOff>
    </xdr:from>
    <xdr:to>
      <xdr:col>0</xdr:col>
      <xdr:colOff>1152525</xdr:colOff>
      <xdr:row>2</xdr:row>
      <xdr:rowOff>180977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552450" y="104776"/>
          <a:ext cx="600075" cy="47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1828801</xdr:colOff>
      <xdr:row>0</xdr:row>
      <xdr:rowOff>285750</xdr:rowOff>
    </xdr:from>
    <xdr:to>
      <xdr:col>2</xdr:col>
      <xdr:colOff>2532925</xdr:colOff>
      <xdr:row>3</xdr:row>
      <xdr:rowOff>76200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533651" y="200025"/>
          <a:ext cx="0" cy="4762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9</xdr:col>
      <xdr:colOff>74634</xdr:colOff>
      <xdr:row>0</xdr:row>
      <xdr:rowOff>168971</xdr:rowOff>
    </xdr:from>
    <xdr:to>
      <xdr:col>9</xdr:col>
      <xdr:colOff>945716</xdr:colOff>
      <xdr:row>3</xdr:row>
      <xdr:rowOff>159446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916449" y="168971"/>
          <a:ext cx="871082" cy="57763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552450</xdr:colOff>
      <xdr:row>0</xdr:row>
      <xdr:rowOff>104776</xdr:rowOff>
    </xdr:from>
    <xdr:to>
      <xdr:col>0</xdr:col>
      <xdr:colOff>1152525</xdr:colOff>
      <xdr:row>2</xdr:row>
      <xdr:rowOff>161927</xdr:rowOff>
    </xdr:to>
    <xdr:pic>
      <xdr:nvPicPr>
        <xdr:cNvPr id="4" name="3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552450" y="104776"/>
          <a:ext cx="600075" cy="4762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171450</xdr:rowOff>
    </xdr:from>
    <xdr:to>
      <xdr:col>0</xdr:col>
      <xdr:colOff>1085850</xdr:colOff>
      <xdr:row>3</xdr:row>
      <xdr:rowOff>28576</xdr:rowOff>
    </xdr:to>
    <xdr:pic>
      <xdr:nvPicPr>
        <xdr:cNvPr id="5" name="4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485775" y="171450"/>
          <a:ext cx="600075" cy="457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559628</xdr:colOff>
      <xdr:row>0</xdr:row>
      <xdr:rowOff>176695</xdr:rowOff>
    </xdr:from>
    <xdr:to>
      <xdr:col>10</xdr:col>
      <xdr:colOff>588204</xdr:colOff>
      <xdr:row>3</xdr:row>
      <xdr:rowOff>167170</xdr:rowOff>
    </xdr:to>
    <xdr:pic>
      <xdr:nvPicPr>
        <xdr:cNvPr id="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668867" y="176695"/>
          <a:ext cx="815424" cy="5702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485775</xdr:colOff>
      <xdr:row>0</xdr:row>
      <xdr:rowOff>171450</xdr:rowOff>
    </xdr:from>
    <xdr:to>
      <xdr:col>0</xdr:col>
      <xdr:colOff>1085850</xdr:colOff>
      <xdr:row>3</xdr:row>
      <xdr:rowOff>1</xdr:rowOff>
    </xdr:to>
    <xdr:pic>
      <xdr:nvPicPr>
        <xdr:cNvPr id="2" name="1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 b="18988"/>
        <a:stretch>
          <a:fillRect/>
        </a:stretch>
      </xdr:blipFill>
      <xdr:spPr bwMode="auto">
        <a:xfrm>
          <a:off x="485775" y="171450"/>
          <a:ext cx="600075" cy="4572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829503</xdr:colOff>
      <xdr:row>0</xdr:row>
      <xdr:rowOff>144945</xdr:rowOff>
    </xdr:from>
    <xdr:to>
      <xdr:col>10</xdr:col>
      <xdr:colOff>858079</xdr:colOff>
      <xdr:row>3</xdr:row>
      <xdr:rowOff>135420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068628" y="144945"/>
          <a:ext cx="917576" cy="609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51"/>
  <sheetViews>
    <sheetView view="pageBreakPreview" zoomScale="71" zoomScaleNormal="100" zoomScaleSheetLayoutView="71" workbookViewId="0">
      <selection activeCell="A7" sqref="A7:A8"/>
    </sheetView>
  </sheetViews>
  <sheetFormatPr baseColWidth="10" defaultRowHeight="15"/>
  <cols>
    <col min="1" max="1" width="25.140625" customWidth="1"/>
    <col min="2" max="2" width="8.85546875" customWidth="1"/>
    <col min="3" max="3" width="9" customWidth="1"/>
    <col min="4" max="4" width="9.28515625" customWidth="1"/>
    <col min="6" max="6" width="9.7109375" customWidth="1"/>
    <col min="7" max="7" width="14.42578125" customWidth="1"/>
    <col min="8" max="8" width="12.5703125" customWidth="1"/>
    <col min="9" max="9" width="9.7109375" style="2" customWidth="1"/>
    <col min="10" max="10" width="12.42578125" style="2" customWidth="1"/>
  </cols>
  <sheetData>
    <row r="1" spans="1:10" ht="15.75">
      <c r="A1" s="8"/>
      <c r="B1" s="9" t="s">
        <v>151</v>
      </c>
      <c r="C1" s="10"/>
      <c r="D1" s="11"/>
    </row>
    <row r="2" spans="1:10" ht="15.75">
      <c r="A2" s="8"/>
      <c r="B2" s="9" t="s">
        <v>152</v>
      </c>
      <c r="C2" s="10"/>
      <c r="D2" s="11"/>
    </row>
    <row r="3" spans="1:10" ht="15.75">
      <c r="A3" s="8"/>
      <c r="B3" s="9" t="s">
        <v>153</v>
      </c>
      <c r="C3" s="10"/>
      <c r="D3" s="11"/>
    </row>
    <row r="4" spans="1:10">
      <c r="A4" s="28" t="s">
        <v>165</v>
      </c>
      <c r="B4" s="28"/>
      <c r="C4" s="28"/>
      <c r="D4" s="28"/>
      <c r="E4" s="28"/>
      <c r="F4" s="28"/>
      <c r="G4" s="28"/>
      <c r="H4" s="28"/>
      <c r="I4" s="28"/>
      <c r="J4" s="28"/>
    </row>
    <row r="5" spans="1:10">
      <c r="A5" s="29" t="s">
        <v>154</v>
      </c>
      <c r="B5" s="29"/>
      <c r="C5" s="29"/>
      <c r="D5" s="29"/>
      <c r="E5" s="29"/>
      <c r="F5" s="29"/>
      <c r="G5" s="29"/>
      <c r="H5" s="29"/>
      <c r="I5" s="29"/>
      <c r="J5" s="29"/>
    </row>
    <row r="6" spans="1:10">
      <c r="A6" s="30" t="s">
        <v>174</v>
      </c>
      <c r="B6" s="31"/>
      <c r="C6" s="31"/>
      <c r="D6" s="31"/>
      <c r="E6" s="31"/>
      <c r="F6" s="31"/>
      <c r="G6" s="31"/>
      <c r="H6" s="31"/>
      <c r="I6" s="31"/>
      <c r="J6" s="31"/>
    </row>
    <row r="7" spans="1:10" ht="22.5" customHeight="1">
      <c r="A7" s="36" t="s">
        <v>166</v>
      </c>
      <c r="B7" s="34" t="s">
        <v>155</v>
      </c>
      <c r="C7" s="34" t="s">
        <v>156</v>
      </c>
      <c r="D7" s="34" t="s">
        <v>157</v>
      </c>
      <c r="E7" s="36" t="s">
        <v>158</v>
      </c>
      <c r="F7" s="34" t="s">
        <v>159</v>
      </c>
      <c r="G7" s="36" t="s">
        <v>160</v>
      </c>
      <c r="H7" s="34" t="s">
        <v>161</v>
      </c>
      <c r="I7" s="34" t="s">
        <v>162</v>
      </c>
      <c r="J7" s="32" t="s">
        <v>163</v>
      </c>
    </row>
    <row r="8" spans="1:10" ht="57.75" customHeight="1">
      <c r="A8" s="37"/>
      <c r="B8" s="35"/>
      <c r="C8" s="35"/>
      <c r="D8" s="35"/>
      <c r="E8" s="37"/>
      <c r="F8" s="35"/>
      <c r="G8" s="37"/>
      <c r="H8" s="35"/>
      <c r="I8" s="35"/>
      <c r="J8" s="33"/>
    </row>
    <row r="9" spans="1:10" ht="12.75" customHeight="1">
      <c r="A9" s="13" t="s">
        <v>0</v>
      </c>
      <c r="B9" s="15">
        <v>1</v>
      </c>
      <c r="C9" s="15">
        <v>2</v>
      </c>
      <c r="D9" s="15"/>
      <c r="E9" s="15">
        <v>1</v>
      </c>
      <c r="F9" s="15">
        <v>12</v>
      </c>
      <c r="G9" s="15">
        <v>1</v>
      </c>
      <c r="H9" s="15">
        <v>1</v>
      </c>
      <c r="I9" s="16"/>
      <c r="J9" s="16"/>
    </row>
    <row r="10" spans="1:10" ht="12.75" customHeight="1">
      <c r="A10" s="12" t="s">
        <v>1</v>
      </c>
      <c r="B10" s="17">
        <v>4</v>
      </c>
      <c r="C10" s="17">
        <v>3</v>
      </c>
      <c r="D10" s="17">
        <v>4</v>
      </c>
      <c r="E10" s="17">
        <v>1</v>
      </c>
      <c r="F10" s="17">
        <v>96</v>
      </c>
      <c r="G10" s="17">
        <v>1</v>
      </c>
      <c r="H10" s="17">
        <v>1</v>
      </c>
      <c r="I10" s="17">
        <v>1</v>
      </c>
      <c r="J10" s="17"/>
    </row>
    <row r="11" spans="1:10" ht="12.75" customHeight="1">
      <c r="A11" s="12" t="s">
        <v>2</v>
      </c>
      <c r="B11" s="17">
        <v>7</v>
      </c>
      <c r="C11" s="17">
        <v>22</v>
      </c>
      <c r="D11" s="17"/>
      <c r="E11" s="17">
        <v>1</v>
      </c>
      <c r="F11" s="17">
        <v>24</v>
      </c>
      <c r="G11" s="17">
        <v>2</v>
      </c>
      <c r="H11" s="17">
        <v>10</v>
      </c>
      <c r="I11" s="17"/>
      <c r="J11" s="17"/>
    </row>
    <row r="12" spans="1:10" ht="12.75" customHeight="1">
      <c r="A12" s="12" t="s">
        <v>3</v>
      </c>
      <c r="B12" s="17"/>
      <c r="C12" s="17">
        <v>1</v>
      </c>
      <c r="D12" s="17"/>
      <c r="E12" s="17"/>
      <c r="F12" s="17">
        <v>2</v>
      </c>
      <c r="G12" s="17"/>
      <c r="H12" s="17">
        <v>1</v>
      </c>
      <c r="I12" s="17"/>
      <c r="J12" s="17"/>
    </row>
    <row r="13" spans="1:10" ht="12.75" customHeight="1">
      <c r="A13" s="12" t="s">
        <v>4</v>
      </c>
      <c r="B13" s="17">
        <v>1</v>
      </c>
      <c r="C13" s="17">
        <v>1</v>
      </c>
      <c r="D13" s="17"/>
      <c r="E13" s="17"/>
      <c r="F13" s="17"/>
      <c r="G13" s="17">
        <v>1</v>
      </c>
      <c r="H13" s="17">
        <v>1</v>
      </c>
      <c r="I13" s="17"/>
      <c r="J13" s="17">
        <v>4</v>
      </c>
    </row>
    <row r="14" spans="1:10" ht="12.75" customHeight="1">
      <c r="A14" s="12" t="s">
        <v>5</v>
      </c>
      <c r="B14" s="17">
        <v>1</v>
      </c>
      <c r="C14" s="17">
        <v>2</v>
      </c>
      <c r="D14" s="17"/>
      <c r="E14" s="17"/>
      <c r="F14" s="17"/>
      <c r="G14" s="17"/>
      <c r="H14" s="17">
        <v>1</v>
      </c>
      <c r="I14" s="17"/>
      <c r="J14" s="17"/>
    </row>
    <row r="15" spans="1:10" ht="12.75" customHeight="1">
      <c r="A15" s="12" t="s">
        <v>6</v>
      </c>
      <c r="B15" s="17">
        <v>2</v>
      </c>
      <c r="C15" s="17">
        <v>2</v>
      </c>
      <c r="D15" s="17"/>
      <c r="E15" s="17"/>
      <c r="F15" s="17">
        <v>2</v>
      </c>
      <c r="G15" s="17">
        <v>1</v>
      </c>
      <c r="H15" s="17"/>
      <c r="I15" s="17"/>
      <c r="J15" s="17"/>
    </row>
    <row r="16" spans="1:10" ht="12.75" customHeight="1">
      <c r="A16" s="12" t="s">
        <v>7</v>
      </c>
      <c r="B16" s="17"/>
      <c r="C16" s="17"/>
      <c r="D16" s="17"/>
      <c r="E16" s="17"/>
      <c r="F16" s="17"/>
      <c r="G16" s="17"/>
      <c r="H16" s="17"/>
      <c r="I16" s="17"/>
      <c r="J16" s="17"/>
    </row>
    <row r="17" spans="1:10" ht="12.75" customHeight="1">
      <c r="A17" s="12" t="s">
        <v>8</v>
      </c>
      <c r="B17" s="17">
        <v>2</v>
      </c>
      <c r="C17" s="17">
        <v>2</v>
      </c>
      <c r="D17" s="17"/>
      <c r="E17" s="17"/>
      <c r="F17" s="17"/>
      <c r="G17" s="17"/>
      <c r="H17" s="17"/>
      <c r="I17" s="17"/>
      <c r="J17" s="17"/>
    </row>
    <row r="18" spans="1:10" ht="12.75" customHeight="1">
      <c r="A18" s="12" t="s">
        <v>9</v>
      </c>
      <c r="B18" s="17"/>
      <c r="C18" s="17"/>
      <c r="D18" s="17"/>
      <c r="E18" s="17"/>
      <c r="F18" s="17">
        <v>3</v>
      </c>
      <c r="G18" s="17"/>
      <c r="H18" s="17"/>
      <c r="I18" s="17"/>
      <c r="J18" s="17"/>
    </row>
    <row r="19" spans="1:10" ht="12.75" customHeight="1">
      <c r="A19" s="12" t="s">
        <v>10</v>
      </c>
      <c r="B19" s="17"/>
      <c r="C19" s="17"/>
      <c r="D19" s="17"/>
      <c r="E19" s="17"/>
      <c r="F19" s="17"/>
      <c r="G19" s="17"/>
      <c r="H19" s="17"/>
      <c r="I19" s="17"/>
      <c r="J19" s="17"/>
    </row>
    <row r="20" spans="1:10" ht="12.75" customHeight="1">
      <c r="A20" s="12" t="s">
        <v>11</v>
      </c>
      <c r="B20" s="17">
        <v>1</v>
      </c>
      <c r="C20" s="17"/>
      <c r="D20" s="17"/>
      <c r="E20" s="17"/>
      <c r="F20" s="17"/>
      <c r="G20" s="17"/>
      <c r="H20" s="17"/>
      <c r="I20" s="17"/>
      <c r="J20" s="17"/>
    </row>
    <row r="21" spans="1:10" ht="12.75" customHeight="1">
      <c r="A21" s="12" t="s">
        <v>12</v>
      </c>
      <c r="B21" s="17">
        <v>1</v>
      </c>
      <c r="C21" s="17">
        <v>2</v>
      </c>
      <c r="D21" s="17"/>
      <c r="E21" s="17"/>
      <c r="F21" s="17"/>
      <c r="G21" s="17">
        <v>1</v>
      </c>
      <c r="H21" s="17">
        <v>2</v>
      </c>
      <c r="I21" s="17"/>
      <c r="J21" s="17"/>
    </row>
    <row r="22" spans="1:10" ht="12.75" customHeight="1">
      <c r="A22" s="12" t="s">
        <v>66</v>
      </c>
      <c r="B22" s="17"/>
      <c r="C22" s="17"/>
      <c r="D22" s="17"/>
      <c r="E22" s="17"/>
      <c r="F22" s="17"/>
      <c r="G22" s="17"/>
      <c r="H22" s="17"/>
      <c r="I22" s="17"/>
      <c r="J22" s="17"/>
    </row>
    <row r="23" spans="1:10" ht="12.75" customHeight="1">
      <c r="A23" s="12" t="s">
        <v>13</v>
      </c>
      <c r="B23" s="17">
        <v>2</v>
      </c>
      <c r="C23" s="17">
        <v>2</v>
      </c>
      <c r="D23" s="17"/>
      <c r="E23" s="17">
        <v>1</v>
      </c>
      <c r="F23" s="17">
        <v>16</v>
      </c>
      <c r="G23" s="17">
        <v>1</v>
      </c>
      <c r="H23" s="17">
        <v>1</v>
      </c>
      <c r="I23" s="17">
        <v>1</v>
      </c>
      <c r="J23" s="17"/>
    </row>
    <row r="24" spans="1:10" ht="12.75" customHeight="1">
      <c r="A24" s="12" t="s">
        <v>14</v>
      </c>
      <c r="B24" s="17">
        <v>5</v>
      </c>
      <c r="C24" s="17">
        <v>4</v>
      </c>
      <c r="D24" s="17">
        <v>4</v>
      </c>
      <c r="E24" s="17">
        <v>1</v>
      </c>
      <c r="F24" s="17">
        <v>18</v>
      </c>
      <c r="G24" s="17">
        <v>2</v>
      </c>
      <c r="H24" s="17">
        <v>10</v>
      </c>
      <c r="I24" s="17"/>
      <c r="J24" s="17"/>
    </row>
    <row r="25" spans="1:10" ht="12.75" customHeight="1">
      <c r="A25" s="12" t="s">
        <v>15</v>
      </c>
      <c r="B25" s="17">
        <v>1</v>
      </c>
      <c r="C25" s="17">
        <v>3</v>
      </c>
      <c r="D25" s="17"/>
      <c r="E25" s="17"/>
      <c r="F25" s="17"/>
      <c r="G25" s="17">
        <v>1</v>
      </c>
      <c r="H25" s="17"/>
      <c r="I25" s="17"/>
      <c r="J25" s="17"/>
    </row>
    <row r="26" spans="1:10" ht="12.75" customHeight="1">
      <c r="A26" s="12" t="s">
        <v>16</v>
      </c>
      <c r="B26" s="17"/>
      <c r="C26" s="17"/>
      <c r="D26" s="17"/>
      <c r="E26" s="17"/>
      <c r="F26" s="17"/>
      <c r="G26" s="17">
        <v>1</v>
      </c>
      <c r="H26" s="17"/>
      <c r="I26" s="17"/>
      <c r="J26" s="17"/>
    </row>
    <row r="27" spans="1:10" ht="12.75" customHeight="1">
      <c r="A27" s="12" t="s">
        <v>17</v>
      </c>
      <c r="B27" s="17"/>
      <c r="C27" s="17"/>
      <c r="D27" s="17"/>
      <c r="E27" s="17"/>
      <c r="F27" s="17"/>
      <c r="G27" s="17"/>
      <c r="H27" s="17"/>
      <c r="I27" s="17"/>
      <c r="J27" s="17"/>
    </row>
    <row r="28" spans="1:10" ht="12.75" customHeight="1">
      <c r="A28" s="12" t="s">
        <v>18</v>
      </c>
      <c r="B28" s="17"/>
      <c r="C28" s="17"/>
      <c r="D28" s="17"/>
      <c r="E28" s="17"/>
      <c r="F28" s="17"/>
      <c r="G28" s="17"/>
      <c r="H28" s="17"/>
      <c r="I28" s="17"/>
      <c r="J28" s="17"/>
    </row>
    <row r="29" spans="1:10" ht="12.75" customHeight="1">
      <c r="A29" s="12" t="s">
        <v>19</v>
      </c>
      <c r="B29" s="17"/>
      <c r="C29" s="17"/>
      <c r="D29" s="17"/>
      <c r="E29" s="17"/>
      <c r="F29" s="17"/>
      <c r="G29" s="17"/>
      <c r="H29" s="17"/>
      <c r="I29" s="17"/>
      <c r="J29" s="17"/>
    </row>
    <row r="30" spans="1:10" ht="12.75" customHeight="1">
      <c r="A30" s="12" t="s">
        <v>20</v>
      </c>
      <c r="B30" s="17">
        <v>1</v>
      </c>
      <c r="C30" s="17">
        <v>2</v>
      </c>
      <c r="D30" s="17"/>
      <c r="E30" s="17"/>
      <c r="F30" s="17"/>
      <c r="G30" s="17">
        <v>1</v>
      </c>
      <c r="H30" s="17">
        <v>1</v>
      </c>
      <c r="I30" s="17"/>
      <c r="J30" s="17"/>
    </row>
    <row r="31" spans="1:10" ht="12.75" customHeight="1">
      <c r="A31" s="12" t="s">
        <v>21</v>
      </c>
      <c r="B31" s="17"/>
      <c r="C31" s="17">
        <v>1</v>
      </c>
      <c r="D31" s="17"/>
      <c r="E31" s="17"/>
      <c r="F31" s="17">
        <v>3</v>
      </c>
      <c r="G31" s="17"/>
      <c r="H31" s="17"/>
      <c r="I31" s="17"/>
      <c r="J31" s="17"/>
    </row>
    <row r="32" spans="1:10" ht="12.75" customHeight="1">
      <c r="A32" s="12" t="s">
        <v>22</v>
      </c>
      <c r="B32" s="17"/>
      <c r="C32" s="17"/>
      <c r="D32" s="17"/>
      <c r="E32" s="17"/>
      <c r="F32" s="17">
        <v>5</v>
      </c>
      <c r="G32" s="17">
        <v>1</v>
      </c>
      <c r="H32" s="17"/>
      <c r="I32" s="17"/>
      <c r="J32" s="17"/>
    </row>
    <row r="33" spans="1:10" ht="12.75" customHeight="1">
      <c r="A33" s="12" t="s">
        <v>23</v>
      </c>
      <c r="B33" s="17">
        <v>1</v>
      </c>
      <c r="C33" s="17">
        <v>2</v>
      </c>
      <c r="D33" s="17"/>
      <c r="E33" s="17"/>
      <c r="F33" s="17"/>
      <c r="G33" s="17"/>
      <c r="H33" s="17"/>
      <c r="I33" s="17"/>
      <c r="J33" s="17"/>
    </row>
    <row r="34" spans="1:10" ht="12.75" customHeight="1">
      <c r="A34" s="12" t="s">
        <v>24</v>
      </c>
      <c r="B34" s="17">
        <v>3</v>
      </c>
      <c r="C34" s="17">
        <v>8</v>
      </c>
      <c r="D34" s="17">
        <v>2</v>
      </c>
      <c r="E34" s="17"/>
      <c r="F34" s="17"/>
      <c r="G34" s="17"/>
      <c r="H34" s="17"/>
      <c r="I34" s="17"/>
      <c r="J34" s="17"/>
    </row>
    <row r="35" spans="1:10" ht="12.75" customHeight="1">
      <c r="A35" s="12" t="s">
        <v>25</v>
      </c>
      <c r="B35" s="17">
        <v>2</v>
      </c>
      <c r="C35" s="17">
        <v>3</v>
      </c>
      <c r="D35" s="17">
        <v>1</v>
      </c>
      <c r="E35" s="17"/>
      <c r="F35" s="17"/>
      <c r="G35" s="17"/>
      <c r="H35" s="17"/>
      <c r="I35" s="17"/>
      <c r="J35" s="17"/>
    </row>
    <row r="36" spans="1:10" ht="12.75" customHeight="1">
      <c r="A36" s="12" t="s">
        <v>26</v>
      </c>
      <c r="B36" s="17">
        <v>1</v>
      </c>
      <c r="C36" s="17">
        <v>1</v>
      </c>
      <c r="D36" s="17"/>
      <c r="E36" s="17"/>
      <c r="F36" s="17"/>
      <c r="G36" s="17"/>
      <c r="H36" s="17"/>
      <c r="I36" s="17"/>
      <c r="J36" s="17"/>
    </row>
    <row r="37" spans="1:10" ht="12.75" customHeight="1">
      <c r="A37" s="12" t="s">
        <v>27</v>
      </c>
      <c r="B37" s="17">
        <v>1</v>
      </c>
      <c r="C37" s="17">
        <v>2</v>
      </c>
      <c r="D37" s="17"/>
      <c r="E37" s="17"/>
      <c r="F37" s="17"/>
      <c r="G37" s="17"/>
      <c r="H37" s="17"/>
      <c r="I37" s="17"/>
      <c r="J37" s="17"/>
    </row>
    <row r="38" spans="1:10" ht="12.75" customHeight="1">
      <c r="A38" s="12" t="s">
        <v>28</v>
      </c>
      <c r="B38" s="17">
        <v>1</v>
      </c>
      <c r="C38" s="17">
        <v>1</v>
      </c>
      <c r="D38" s="17"/>
      <c r="E38" s="17"/>
      <c r="F38" s="17"/>
      <c r="G38" s="17"/>
      <c r="H38" s="17"/>
      <c r="I38" s="17"/>
      <c r="J38" s="17"/>
    </row>
    <row r="39" spans="1:10" ht="12.75" customHeight="1">
      <c r="A39" s="12" t="s">
        <v>29</v>
      </c>
      <c r="B39" s="17">
        <v>2</v>
      </c>
      <c r="C39" s="17"/>
      <c r="D39" s="17"/>
      <c r="E39" s="17">
        <v>1</v>
      </c>
      <c r="F39" s="17">
        <v>16</v>
      </c>
      <c r="G39" s="17">
        <v>1</v>
      </c>
      <c r="H39" s="17">
        <v>1</v>
      </c>
      <c r="I39" s="17"/>
      <c r="J39" s="17"/>
    </row>
    <row r="40" spans="1:10" ht="12.75" customHeight="1">
      <c r="A40" s="12" t="s">
        <v>30</v>
      </c>
      <c r="B40" s="17">
        <v>1</v>
      </c>
      <c r="C40" s="17">
        <v>2</v>
      </c>
      <c r="D40" s="17"/>
      <c r="E40" s="17"/>
      <c r="F40" s="17">
        <v>2</v>
      </c>
      <c r="G40" s="17"/>
      <c r="H40" s="17"/>
      <c r="I40" s="17"/>
      <c r="J40" s="17"/>
    </row>
    <row r="41" spans="1:10" ht="12.75" customHeight="1">
      <c r="A41" s="12" t="s">
        <v>31</v>
      </c>
      <c r="B41" s="17">
        <v>1</v>
      </c>
      <c r="C41" s="17">
        <v>2</v>
      </c>
      <c r="D41" s="17"/>
      <c r="E41" s="17"/>
      <c r="F41" s="17">
        <v>3</v>
      </c>
      <c r="G41" s="17"/>
      <c r="H41" s="17">
        <v>1</v>
      </c>
      <c r="I41" s="17"/>
      <c r="J41" s="17"/>
    </row>
    <row r="42" spans="1:10" ht="12.75" customHeight="1">
      <c r="A42" s="12" t="s">
        <v>32</v>
      </c>
      <c r="B42" s="17">
        <v>1</v>
      </c>
      <c r="C42" s="17">
        <v>2</v>
      </c>
      <c r="D42" s="17"/>
      <c r="E42" s="17">
        <v>1</v>
      </c>
      <c r="F42" s="17">
        <v>16</v>
      </c>
      <c r="G42" s="17">
        <v>1</v>
      </c>
      <c r="H42" s="17">
        <v>1</v>
      </c>
      <c r="I42" s="17"/>
      <c r="J42" s="17"/>
    </row>
    <row r="43" spans="1:10" ht="12.75" customHeight="1">
      <c r="A43" s="12" t="s">
        <v>33</v>
      </c>
      <c r="B43" s="17">
        <v>1</v>
      </c>
      <c r="C43" s="17"/>
      <c r="D43" s="17"/>
      <c r="E43" s="17"/>
      <c r="F43" s="17"/>
      <c r="G43" s="17"/>
      <c r="H43" s="17"/>
      <c r="I43" s="17"/>
      <c r="J43" s="17"/>
    </row>
    <row r="44" spans="1:10" ht="12.75" customHeight="1">
      <c r="A44" s="12" t="s">
        <v>34</v>
      </c>
      <c r="B44" s="17">
        <v>1</v>
      </c>
      <c r="C44" s="17">
        <v>1</v>
      </c>
      <c r="D44" s="17"/>
      <c r="E44" s="17"/>
      <c r="F44" s="17"/>
      <c r="G44" s="17"/>
      <c r="H44" s="17">
        <v>1</v>
      </c>
      <c r="I44" s="17"/>
      <c r="J44" s="17"/>
    </row>
    <row r="45" spans="1:10" ht="12.75" customHeight="1">
      <c r="A45" s="12" t="s">
        <v>35</v>
      </c>
      <c r="B45" s="17"/>
      <c r="C45" s="17"/>
      <c r="D45" s="17"/>
      <c r="E45" s="17"/>
      <c r="F45" s="17"/>
      <c r="G45" s="17"/>
      <c r="H45" s="17"/>
      <c r="I45" s="17"/>
      <c r="J45" s="17"/>
    </row>
    <row r="46" spans="1:10" ht="12.75" customHeight="1">
      <c r="A46" s="12" t="s">
        <v>36</v>
      </c>
      <c r="B46" s="17">
        <v>4</v>
      </c>
      <c r="C46" s="17">
        <v>10</v>
      </c>
      <c r="D46" s="17"/>
      <c r="E46" s="17"/>
      <c r="F46" s="17"/>
      <c r="G46" s="17"/>
      <c r="H46" s="17"/>
      <c r="I46" s="17"/>
      <c r="J46" s="17"/>
    </row>
    <row r="47" spans="1:10" ht="12.75" customHeight="1">
      <c r="A47" s="12" t="s">
        <v>37</v>
      </c>
      <c r="B47" s="17">
        <v>1</v>
      </c>
      <c r="C47" s="17"/>
      <c r="D47" s="17"/>
      <c r="E47" s="17"/>
      <c r="F47" s="17"/>
      <c r="G47" s="17"/>
      <c r="H47" s="17"/>
      <c r="I47" s="17"/>
      <c r="J47" s="17"/>
    </row>
    <row r="48" spans="1:10" ht="12.75" customHeight="1">
      <c r="A48" s="12" t="s">
        <v>67</v>
      </c>
      <c r="B48" s="17">
        <v>4</v>
      </c>
      <c r="C48" s="17">
        <v>11</v>
      </c>
      <c r="D48" s="17"/>
      <c r="E48" s="17"/>
      <c r="F48" s="17"/>
      <c r="G48" s="17"/>
      <c r="H48" s="17"/>
      <c r="I48" s="17"/>
      <c r="J48" s="17"/>
    </row>
    <row r="49" spans="1:10" ht="12.75" customHeight="1">
      <c r="A49" s="12" t="s">
        <v>38</v>
      </c>
      <c r="B49" s="17">
        <v>2</v>
      </c>
      <c r="C49" s="17">
        <v>2</v>
      </c>
      <c r="D49" s="17"/>
      <c r="E49" s="17">
        <v>1</v>
      </c>
      <c r="F49" s="17">
        <v>16</v>
      </c>
      <c r="G49" s="17">
        <v>1</v>
      </c>
      <c r="H49" s="17">
        <v>1</v>
      </c>
      <c r="I49" s="17"/>
      <c r="J49" s="17"/>
    </row>
    <row r="50" spans="1:10" ht="12.75" customHeight="1">
      <c r="A50" s="12" t="s">
        <v>39</v>
      </c>
      <c r="B50" s="17">
        <v>1</v>
      </c>
      <c r="C50" s="17">
        <v>2</v>
      </c>
      <c r="D50" s="17"/>
      <c r="E50" s="17"/>
      <c r="F50" s="17"/>
      <c r="G50" s="17"/>
      <c r="H50" s="17"/>
      <c r="I50" s="17"/>
      <c r="J50" s="17"/>
    </row>
    <row r="51" spans="1:10" s="4" customFormat="1" ht="12.75" customHeight="1">
      <c r="A51" s="14" t="s">
        <v>164</v>
      </c>
      <c r="B51" s="18">
        <f t="shared" ref="B51:J51" si="0">SUM(B9:B50)</f>
        <v>57</v>
      </c>
      <c r="C51" s="18">
        <f t="shared" si="0"/>
        <v>98</v>
      </c>
      <c r="D51" s="18">
        <f t="shared" si="0"/>
        <v>11</v>
      </c>
      <c r="E51" s="18">
        <f t="shared" si="0"/>
        <v>8</v>
      </c>
      <c r="F51" s="18">
        <f t="shared" si="0"/>
        <v>234</v>
      </c>
      <c r="G51" s="18">
        <f t="shared" si="0"/>
        <v>17</v>
      </c>
      <c r="H51" s="18">
        <f t="shared" si="0"/>
        <v>34</v>
      </c>
      <c r="I51" s="18">
        <f t="shared" si="0"/>
        <v>2</v>
      </c>
      <c r="J51" s="18">
        <f t="shared" si="0"/>
        <v>4</v>
      </c>
    </row>
  </sheetData>
  <mergeCells count="13">
    <mergeCell ref="A4:J4"/>
    <mergeCell ref="A5:J5"/>
    <mergeCell ref="A6:J6"/>
    <mergeCell ref="J7:J8"/>
    <mergeCell ref="F7:F8"/>
    <mergeCell ref="G7:G8"/>
    <mergeCell ref="H7:H8"/>
    <mergeCell ref="I7:I8"/>
    <mergeCell ref="A7:A8"/>
    <mergeCell ref="B7:B8"/>
    <mergeCell ref="C7:C8"/>
    <mergeCell ref="D7:D8"/>
    <mergeCell ref="E7:E8"/>
  </mergeCells>
  <pageMargins left="0.7" right="0.7" top="0.75" bottom="0.75" header="0.3" footer="0.3"/>
  <pageSetup paperSize="9" scale="7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="78" zoomScaleNormal="100" zoomScaleSheetLayoutView="78" workbookViewId="0">
      <selection activeCell="A6" sqref="A6:J6"/>
    </sheetView>
  </sheetViews>
  <sheetFormatPr baseColWidth="10" defaultRowHeight="15"/>
  <cols>
    <col min="1" max="1" width="20.85546875" customWidth="1"/>
    <col min="2" max="2" width="9.28515625" customWidth="1"/>
    <col min="3" max="3" width="7.85546875" customWidth="1"/>
    <col min="4" max="4" width="9.5703125" customWidth="1"/>
    <col min="5" max="5" width="14" customWidth="1"/>
    <col min="6" max="6" width="9.85546875" customWidth="1"/>
    <col min="7" max="7" width="13.5703125" customWidth="1"/>
    <col min="8" max="8" width="10" customWidth="1"/>
    <col min="9" max="9" width="10.28515625" customWidth="1"/>
    <col min="10" max="10" width="12.28515625" customWidth="1"/>
  </cols>
  <sheetData>
    <row r="1" spans="1:11" ht="15.75">
      <c r="A1" s="8"/>
      <c r="B1" s="9" t="s">
        <v>151</v>
      </c>
      <c r="C1" s="10"/>
      <c r="D1" s="11"/>
      <c r="I1" s="2"/>
      <c r="J1" s="2"/>
    </row>
    <row r="2" spans="1:11" ht="15.75">
      <c r="A2" s="8"/>
      <c r="B2" s="9" t="s">
        <v>152</v>
      </c>
      <c r="C2" s="10"/>
      <c r="D2" s="11"/>
      <c r="I2" s="2"/>
      <c r="J2" s="2"/>
    </row>
    <row r="3" spans="1:11" ht="15.75">
      <c r="A3" s="8"/>
      <c r="B3" s="9" t="s">
        <v>153</v>
      </c>
      <c r="C3" s="10"/>
      <c r="D3" s="11"/>
      <c r="I3" s="2"/>
      <c r="J3" s="2"/>
    </row>
    <row r="4" spans="1:11">
      <c r="A4" s="28" t="s">
        <v>165</v>
      </c>
      <c r="B4" s="28"/>
      <c r="C4" s="28"/>
      <c r="D4" s="28"/>
      <c r="E4" s="28"/>
      <c r="F4" s="28"/>
      <c r="G4" s="28"/>
      <c r="H4" s="28"/>
      <c r="I4" s="28"/>
      <c r="J4" s="28"/>
    </row>
    <row r="5" spans="1:11">
      <c r="A5" s="29" t="s">
        <v>154</v>
      </c>
      <c r="B5" s="29"/>
      <c r="C5" s="29"/>
      <c r="D5" s="29"/>
      <c r="E5" s="29"/>
      <c r="F5" s="29"/>
      <c r="G5" s="29"/>
      <c r="H5" s="29"/>
      <c r="I5" s="29"/>
      <c r="J5" s="29"/>
    </row>
    <row r="6" spans="1:11">
      <c r="A6" s="30" t="s">
        <v>174</v>
      </c>
      <c r="B6" s="31"/>
      <c r="C6" s="31"/>
      <c r="D6" s="31"/>
      <c r="E6" s="31"/>
      <c r="F6" s="31"/>
      <c r="G6" s="31"/>
      <c r="H6" s="31"/>
      <c r="I6" s="31"/>
      <c r="J6" s="31"/>
    </row>
    <row r="7" spans="1:11" ht="24.75" customHeight="1">
      <c r="A7" s="36" t="s">
        <v>167</v>
      </c>
      <c r="B7" s="39" t="s">
        <v>155</v>
      </c>
      <c r="C7" s="39" t="s">
        <v>156</v>
      </c>
      <c r="D7" s="39" t="s">
        <v>157</v>
      </c>
      <c r="E7" s="40" t="s">
        <v>158</v>
      </c>
      <c r="F7" s="39" t="s">
        <v>159</v>
      </c>
      <c r="G7" s="40" t="s">
        <v>160</v>
      </c>
      <c r="H7" s="39" t="s">
        <v>161</v>
      </c>
      <c r="I7" s="39" t="s">
        <v>162</v>
      </c>
      <c r="J7" s="38" t="s">
        <v>163</v>
      </c>
      <c r="K7" s="1"/>
    </row>
    <row r="8" spans="1:11" ht="50.25" customHeight="1">
      <c r="A8" s="37"/>
      <c r="B8" s="39"/>
      <c r="C8" s="39"/>
      <c r="D8" s="39"/>
      <c r="E8" s="40"/>
      <c r="F8" s="39"/>
      <c r="G8" s="40"/>
      <c r="H8" s="39"/>
      <c r="I8" s="39"/>
      <c r="J8" s="38"/>
      <c r="K8" s="1"/>
    </row>
    <row r="9" spans="1:11">
      <c r="A9" s="19" t="s">
        <v>98</v>
      </c>
      <c r="B9" s="20">
        <v>3</v>
      </c>
      <c r="C9" s="20">
        <v>3</v>
      </c>
      <c r="D9" s="20"/>
      <c r="E9" s="20">
        <v>1</v>
      </c>
      <c r="F9" s="20">
        <v>19</v>
      </c>
      <c r="G9" s="20">
        <v>1</v>
      </c>
      <c r="H9" s="20">
        <v>1</v>
      </c>
      <c r="I9" s="20">
        <v>1</v>
      </c>
      <c r="J9" s="20"/>
      <c r="K9" s="1"/>
    </row>
    <row r="10" spans="1:11">
      <c r="A10" s="19" t="s">
        <v>99</v>
      </c>
      <c r="B10" s="20">
        <v>1</v>
      </c>
      <c r="C10" s="20">
        <v>2</v>
      </c>
      <c r="D10" s="20">
        <v>0</v>
      </c>
      <c r="E10" s="20">
        <v>1</v>
      </c>
      <c r="F10" s="20">
        <v>16</v>
      </c>
      <c r="G10" s="20">
        <v>1</v>
      </c>
      <c r="H10" s="20">
        <v>1</v>
      </c>
      <c r="I10" s="20">
        <v>1</v>
      </c>
      <c r="J10" s="20"/>
      <c r="K10" s="1"/>
    </row>
    <row r="11" spans="1:11">
      <c r="A11" s="19" t="s">
        <v>100</v>
      </c>
      <c r="B11" s="20">
        <v>1</v>
      </c>
      <c r="C11" s="20">
        <v>1</v>
      </c>
      <c r="D11" s="20"/>
      <c r="E11" s="20"/>
      <c r="F11" s="20"/>
      <c r="G11" s="20"/>
      <c r="H11" s="20"/>
      <c r="I11" s="20"/>
      <c r="J11" s="20"/>
      <c r="K11" s="1"/>
    </row>
    <row r="12" spans="1:11">
      <c r="A12" s="19" t="s">
        <v>58</v>
      </c>
      <c r="B12" s="20"/>
      <c r="C12" s="20">
        <v>3</v>
      </c>
      <c r="D12" s="20"/>
      <c r="E12" s="20"/>
      <c r="F12" s="20"/>
      <c r="G12" s="20"/>
      <c r="H12" s="20"/>
      <c r="I12" s="20"/>
      <c r="J12" s="20"/>
      <c r="K12" s="1"/>
    </row>
    <row r="13" spans="1:11">
      <c r="A13" s="19" t="s">
        <v>101</v>
      </c>
      <c r="B13" s="20">
        <v>1</v>
      </c>
      <c r="C13" s="20"/>
      <c r="D13" s="20"/>
      <c r="E13" s="20"/>
      <c r="F13" s="20"/>
      <c r="G13" s="20"/>
      <c r="H13" s="20"/>
      <c r="I13" s="20"/>
      <c r="J13" s="20"/>
      <c r="K13" s="1"/>
    </row>
    <row r="14" spans="1:11">
      <c r="A14" s="19" t="s">
        <v>102</v>
      </c>
      <c r="B14" s="20"/>
      <c r="C14" s="20"/>
      <c r="D14" s="20"/>
      <c r="E14" s="20"/>
      <c r="F14" s="20"/>
      <c r="G14" s="20"/>
      <c r="H14" s="20"/>
      <c r="I14" s="20"/>
      <c r="J14" s="20"/>
      <c r="K14" s="1"/>
    </row>
    <row r="15" spans="1:11">
      <c r="A15" s="19" t="s">
        <v>103</v>
      </c>
      <c r="B15" s="20">
        <v>4</v>
      </c>
      <c r="C15" s="20">
        <v>14</v>
      </c>
      <c r="D15" s="20">
        <v>4</v>
      </c>
      <c r="E15" s="20">
        <v>1</v>
      </c>
      <c r="F15" s="20">
        <v>41</v>
      </c>
      <c r="G15" s="20">
        <v>3</v>
      </c>
      <c r="H15" s="20">
        <v>10</v>
      </c>
      <c r="I15" s="20">
        <v>3</v>
      </c>
      <c r="J15" s="20">
        <v>17</v>
      </c>
      <c r="K15" s="1"/>
    </row>
    <row r="16" spans="1:11">
      <c r="A16" s="19" t="s">
        <v>104</v>
      </c>
      <c r="B16" s="20">
        <v>1</v>
      </c>
      <c r="C16" s="20">
        <v>1</v>
      </c>
      <c r="D16" s="20"/>
      <c r="E16" s="20"/>
      <c r="F16" s="20">
        <v>4</v>
      </c>
      <c r="G16" s="20"/>
      <c r="H16" s="20"/>
      <c r="I16" s="20"/>
      <c r="J16" s="20"/>
      <c r="K16" s="1"/>
    </row>
    <row r="17" spans="1:11">
      <c r="A17" s="19" t="s">
        <v>105</v>
      </c>
      <c r="B17" s="20"/>
      <c r="C17" s="20"/>
      <c r="D17" s="20"/>
      <c r="E17" s="20"/>
      <c r="F17" s="20"/>
      <c r="G17" s="20"/>
      <c r="H17" s="20"/>
      <c r="I17" s="20"/>
      <c r="J17" s="20"/>
      <c r="K17" s="1"/>
    </row>
    <row r="18" spans="1:11">
      <c r="A18" s="19" t="s">
        <v>106</v>
      </c>
      <c r="B18" s="20">
        <v>1</v>
      </c>
      <c r="C18" s="20"/>
      <c r="D18" s="20"/>
      <c r="E18" s="20"/>
      <c r="F18" s="20"/>
      <c r="G18" s="20"/>
      <c r="H18" s="20"/>
      <c r="I18" s="20"/>
      <c r="J18" s="20"/>
      <c r="K18" s="1"/>
    </row>
    <row r="19" spans="1:11">
      <c r="A19" s="19" t="s">
        <v>56</v>
      </c>
      <c r="B19" s="20">
        <v>1</v>
      </c>
      <c r="C19" s="20"/>
      <c r="D19" s="20"/>
      <c r="E19" s="20"/>
      <c r="F19" s="20"/>
      <c r="G19" s="20"/>
      <c r="H19" s="20"/>
      <c r="I19" s="20"/>
      <c r="J19" s="20"/>
      <c r="K19" s="1"/>
    </row>
    <row r="20" spans="1:11">
      <c r="A20" s="19" t="s">
        <v>107</v>
      </c>
      <c r="B20" s="20"/>
      <c r="C20" s="20"/>
      <c r="D20" s="20"/>
      <c r="E20" s="20"/>
      <c r="F20" s="20"/>
      <c r="G20" s="20"/>
      <c r="H20" s="20"/>
      <c r="I20" s="20"/>
      <c r="J20" s="20"/>
      <c r="K20" s="1"/>
    </row>
    <row r="21" spans="1:11">
      <c r="A21" s="19" t="s">
        <v>108</v>
      </c>
      <c r="B21" s="20"/>
      <c r="C21" s="20"/>
      <c r="D21" s="20"/>
      <c r="E21" s="20"/>
      <c r="F21" s="20"/>
      <c r="G21" s="20"/>
      <c r="H21" s="20"/>
      <c r="I21" s="20"/>
      <c r="J21" s="20"/>
      <c r="K21" s="1"/>
    </row>
    <row r="22" spans="1:11">
      <c r="A22" s="19" t="s">
        <v>109</v>
      </c>
      <c r="B22" s="20">
        <v>1</v>
      </c>
      <c r="C22" s="20">
        <v>1</v>
      </c>
      <c r="D22" s="20"/>
      <c r="E22" s="20"/>
      <c r="F22" s="20"/>
      <c r="G22" s="20"/>
      <c r="H22" s="20"/>
      <c r="I22" s="20"/>
      <c r="J22" s="20"/>
      <c r="K22" s="1"/>
    </row>
    <row r="23" spans="1:11">
      <c r="A23" s="19" t="s">
        <v>59</v>
      </c>
      <c r="B23" s="20">
        <v>1</v>
      </c>
      <c r="C23" s="20">
        <v>4</v>
      </c>
      <c r="D23" s="20"/>
      <c r="E23" s="20"/>
      <c r="F23" s="20"/>
      <c r="G23" s="20"/>
      <c r="H23" s="20"/>
      <c r="I23" s="20"/>
      <c r="J23" s="20"/>
      <c r="K23" s="1"/>
    </row>
    <row r="24" spans="1:11">
      <c r="A24" s="19" t="s">
        <v>110</v>
      </c>
      <c r="B24" s="20"/>
      <c r="C24" s="20"/>
      <c r="D24" s="20"/>
      <c r="E24" s="20"/>
      <c r="F24" s="20"/>
      <c r="G24" s="20"/>
      <c r="H24" s="20"/>
      <c r="I24" s="20"/>
      <c r="J24" s="20"/>
      <c r="K24" s="1"/>
    </row>
    <row r="25" spans="1:11">
      <c r="A25" s="19" t="s">
        <v>111</v>
      </c>
      <c r="B25" s="20">
        <v>1</v>
      </c>
      <c r="C25" s="20">
        <v>1</v>
      </c>
      <c r="D25" s="20"/>
      <c r="E25" s="20"/>
      <c r="F25" s="20"/>
      <c r="G25" s="20"/>
      <c r="H25" s="20"/>
      <c r="I25" s="20"/>
      <c r="J25" s="20"/>
      <c r="K25" s="1"/>
    </row>
    <row r="26" spans="1:11">
      <c r="A26" s="19" t="s">
        <v>112</v>
      </c>
      <c r="B26" s="20"/>
      <c r="C26" s="20"/>
      <c r="D26" s="20"/>
      <c r="E26" s="20"/>
      <c r="F26" s="20"/>
      <c r="G26" s="20"/>
      <c r="H26" s="20"/>
      <c r="I26" s="20"/>
      <c r="J26" s="20"/>
      <c r="K26" s="1"/>
    </row>
    <row r="27" spans="1:11">
      <c r="A27" s="19" t="s">
        <v>57</v>
      </c>
      <c r="B27" s="20">
        <v>1</v>
      </c>
      <c r="C27" s="20"/>
      <c r="D27" s="20"/>
      <c r="E27" s="20"/>
      <c r="F27" s="20"/>
      <c r="G27" s="20"/>
      <c r="H27" s="20"/>
      <c r="I27" s="20"/>
      <c r="J27" s="20"/>
      <c r="K27" s="1"/>
    </row>
    <row r="28" spans="1:11">
      <c r="A28" s="19" t="s">
        <v>114</v>
      </c>
      <c r="B28" s="20">
        <v>2</v>
      </c>
      <c r="C28" s="20">
        <v>14</v>
      </c>
      <c r="D28" s="20"/>
      <c r="E28" s="20"/>
      <c r="F28" s="20"/>
      <c r="G28" s="20"/>
      <c r="H28" s="20"/>
      <c r="I28" s="20"/>
      <c r="J28" s="20"/>
      <c r="K28" s="1"/>
    </row>
    <row r="29" spans="1:11">
      <c r="A29" s="19" t="s">
        <v>113</v>
      </c>
      <c r="B29" s="20">
        <v>1</v>
      </c>
      <c r="C29" s="20">
        <v>1</v>
      </c>
      <c r="D29" s="20"/>
      <c r="E29" s="20"/>
      <c r="F29" s="20"/>
      <c r="G29" s="20"/>
      <c r="H29" s="20"/>
      <c r="I29" s="20"/>
      <c r="J29" s="20"/>
      <c r="K29" s="1"/>
    </row>
    <row r="30" spans="1:11" s="3" customFormat="1">
      <c r="A30" s="21" t="s">
        <v>164</v>
      </c>
      <c r="B30" s="21">
        <f t="shared" ref="B30:J30" si="0">SUM(B9:B29)</f>
        <v>20</v>
      </c>
      <c r="C30" s="21">
        <f t="shared" si="0"/>
        <v>45</v>
      </c>
      <c r="D30" s="21">
        <f t="shared" si="0"/>
        <v>4</v>
      </c>
      <c r="E30" s="21">
        <f t="shared" si="0"/>
        <v>3</v>
      </c>
      <c r="F30" s="21">
        <f t="shared" si="0"/>
        <v>80</v>
      </c>
      <c r="G30" s="21">
        <f t="shared" si="0"/>
        <v>5</v>
      </c>
      <c r="H30" s="21">
        <f t="shared" si="0"/>
        <v>12</v>
      </c>
      <c r="I30" s="21">
        <f t="shared" si="0"/>
        <v>5</v>
      </c>
      <c r="J30" s="21">
        <f t="shared" si="0"/>
        <v>17</v>
      </c>
      <c r="K30" s="7"/>
    </row>
  </sheetData>
  <mergeCells count="13">
    <mergeCell ref="A4:J4"/>
    <mergeCell ref="A5:J5"/>
    <mergeCell ref="A6:J6"/>
    <mergeCell ref="J7:J8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7" right="0.7" top="0.75" bottom="0.75" header="0.3" footer="0.3"/>
  <pageSetup paperSize="9" scale="7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K26"/>
  <sheetViews>
    <sheetView view="pageBreakPreview" zoomScale="73" zoomScaleNormal="100" zoomScaleSheetLayoutView="73" workbookViewId="0">
      <selection activeCell="A6" sqref="A6:J6"/>
    </sheetView>
  </sheetViews>
  <sheetFormatPr baseColWidth="10" defaultRowHeight="15"/>
  <cols>
    <col min="1" max="1" width="20.42578125" customWidth="1"/>
    <col min="5" max="5" width="14" customWidth="1"/>
    <col min="7" max="7" width="13.42578125" customWidth="1"/>
    <col min="8" max="8" width="12.85546875" customWidth="1"/>
    <col min="10" max="10" width="15.42578125" customWidth="1"/>
  </cols>
  <sheetData>
    <row r="1" spans="1:11" ht="15.75">
      <c r="A1" s="8"/>
      <c r="B1" s="9" t="s">
        <v>151</v>
      </c>
      <c r="C1" s="10"/>
      <c r="D1" s="11"/>
      <c r="I1" s="2"/>
      <c r="J1" s="2"/>
    </row>
    <row r="2" spans="1:11" ht="15.75">
      <c r="A2" s="8"/>
      <c r="B2" s="9" t="s">
        <v>152</v>
      </c>
      <c r="C2" s="10"/>
      <c r="D2" s="11"/>
      <c r="I2" s="2"/>
      <c r="J2" s="2"/>
    </row>
    <row r="3" spans="1:11" ht="15.75">
      <c r="A3" s="8"/>
      <c r="B3" s="9" t="s">
        <v>153</v>
      </c>
      <c r="C3" s="10"/>
      <c r="D3" s="11"/>
      <c r="I3" s="2"/>
      <c r="J3" s="2"/>
    </row>
    <row r="4" spans="1:11">
      <c r="A4" s="28" t="s">
        <v>165</v>
      </c>
      <c r="B4" s="28"/>
      <c r="C4" s="28"/>
      <c r="D4" s="28"/>
      <c r="E4" s="28"/>
      <c r="F4" s="28"/>
      <c r="G4" s="28"/>
      <c r="H4" s="28"/>
      <c r="I4" s="28"/>
      <c r="J4" s="28"/>
    </row>
    <row r="5" spans="1:11">
      <c r="A5" s="29" t="s">
        <v>154</v>
      </c>
      <c r="B5" s="29"/>
      <c r="C5" s="29"/>
      <c r="D5" s="29"/>
      <c r="E5" s="29"/>
      <c r="F5" s="29"/>
      <c r="G5" s="29"/>
      <c r="H5" s="29"/>
      <c r="I5" s="29"/>
      <c r="J5" s="29"/>
    </row>
    <row r="6" spans="1:11">
      <c r="A6" s="30" t="s">
        <v>174</v>
      </c>
      <c r="B6" s="31"/>
      <c r="C6" s="31"/>
      <c r="D6" s="31"/>
      <c r="E6" s="31"/>
      <c r="F6" s="31"/>
      <c r="G6" s="31"/>
      <c r="H6" s="31"/>
      <c r="I6" s="31"/>
      <c r="J6" s="31"/>
    </row>
    <row r="7" spans="1:11" ht="22.5" customHeight="1">
      <c r="A7" s="36" t="s">
        <v>168</v>
      </c>
      <c r="B7" s="39" t="s">
        <v>155</v>
      </c>
      <c r="C7" s="39" t="s">
        <v>156</v>
      </c>
      <c r="D7" s="39" t="s">
        <v>157</v>
      </c>
      <c r="E7" s="40" t="s">
        <v>158</v>
      </c>
      <c r="F7" s="39" t="s">
        <v>159</v>
      </c>
      <c r="G7" s="40" t="s">
        <v>160</v>
      </c>
      <c r="H7" s="39" t="s">
        <v>161</v>
      </c>
      <c r="I7" s="39" t="s">
        <v>162</v>
      </c>
      <c r="J7" s="38" t="s">
        <v>163</v>
      </c>
      <c r="K7" s="1"/>
    </row>
    <row r="8" spans="1:11" ht="46.5" customHeight="1">
      <c r="A8" s="37"/>
      <c r="B8" s="39"/>
      <c r="C8" s="39"/>
      <c r="D8" s="39"/>
      <c r="E8" s="40"/>
      <c r="F8" s="39"/>
      <c r="G8" s="40"/>
      <c r="H8" s="39"/>
      <c r="I8" s="39"/>
      <c r="J8" s="38"/>
      <c r="K8" s="1"/>
    </row>
    <row r="9" spans="1:11">
      <c r="A9" s="19" t="s">
        <v>48</v>
      </c>
      <c r="B9" s="20"/>
      <c r="C9" s="20"/>
      <c r="D9" s="20"/>
      <c r="E9" s="20"/>
      <c r="F9" s="20"/>
      <c r="G9" s="20"/>
      <c r="H9" s="20">
        <v>1</v>
      </c>
      <c r="I9" s="20"/>
      <c r="J9" s="20"/>
      <c r="K9" s="1"/>
    </row>
    <row r="10" spans="1:11">
      <c r="A10" s="19" t="s">
        <v>49</v>
      </c>
      <c r="B10" s="20">
        <v>2</v>
      </c>
      <c r="C10" s="20">
        <v>2</v>
      </c>
      <c r="D10" s="20"/>
      <c r="E10" s="20">
        <v>1</v>
      </c>
      <c r="F10" s="20">
        <v>16</v>
      </c>
      <c r="G10" s="20">
        <v>1</v>
      </c>
      <c r="H10" s="20">
        <v>1</v>
      </c>
      <c r="I10" s="20"/>
      <c r="J10" s="20"/>
      <c r="K10" s="1"/>
    </row>
    <row r="11" spans="1:11">
      <c r="A11" s="19" t="s">
        <v>50</v>
      </c>
      <c r="B11" s="20"/>
      <c r="C11" s="20">
        <v>2</v>
      </c>
      <c r="D11" s="20"/>
      <c r="E11" s="20"/>
      <c r="F11" s="20"/>
      <c r="G11" s="20"/>
      <c r="H11" s="20"/>
      <c r="I11" s="20"/>
      <c r="J11" s="20"/>
      <c r="K11" s="1"/>
    </row>
    <row r="12" spans="1:11">
      <c r="A12" s="19" t="s">
        <v>82</v>
      </c>
      <c r="B12" s="20"/>
      <c r="C12" s="20"/>
      <c r="D12" s="20"/>
      <c r="E12" s="20"/>
      <c r="F12" s="20"/>
      <c r="G12" s="20"/>
      <c r="H12" s="20">
        <v>1</v>
      </c>
      <c r="I12" s="20"/>
      <c r="J12" s="20"/>
      <c r="K12" s="1"/>
    </row>
    <row r="13" spans="1:11">
      <c r="A13" s="19" t="s">
        <v>52</v>
      </c>
      <c r="B13" s="20">
        <v>2</v>
      </c>
      <c r="C13" s="20">
        <v>2</v>
      </c>
      <c r="D13" s="20"/>
      <c r="E13" s="20" t="s">
        <v>83</v>
      </c>
      <c r="F13" s="20">
        <v>16</v>
      </c>
      <c r="G13" s="20">
        <v>1</v>
      </c>
      <c r="H13" s="20">
        <v>1</v>
      </c>
      <c r="I13" s="20">
        <v>1</v>
      </c>
      <c r="J13" s="20"/>
      <c r="K13" s="1"/>
    </row>
    <row r="14" spans="1:11">
      <c r="A14" s="19" t="s">
        <v>84</v>
      </c>
      <c r="B14" s="20"/>
      <c r="C14" s="20"/>
      <c r="D14" s="20"/>
      <c r="E14" s="20"/>
      <c r="F14" s="20"/>
      <c r="G14" s="20"/>
      <c r="H14" s="20">
        <v>1</v>
      </c>
      <c r="I14" s="20"/>
      <c r="J14" s="20"/>
      <c r="K14" s="1"/>
    </row>
    <row r="15" spans="1:11">
      <c r="A15" s="19" t="s">
        <v>85</v>
      </c>
      <c r="B15" s="20"/>
      <c r="C15" s="20">
        <v>1</v>
      </c>
      <c r="D15" s="20"/>
      <c r="E15" s="20"/>
      <c r="F15" s="20"/>
      <c r="G15" s="20"/>
      <c r="H15" s="20"/>
      <c r="I15" s="20"/>
      <c r="J15" s="20"/>
      <c r="K15" s="1"/>
    </row>
    <row r="16" spans="1:11">
      <c r="A16" s="19" t="s">
        <v>86</v>
      </c>
      <c r="B16" s="20">
        <v>1</v>
      </c>
      <c r="C16" s="20">
        <v>2</v>
      </c>
      <c r="D16" s="20"/>
      <c r="E16" s="20" t="s">
        <v>87</v>
      </c>
      <c r="F16" s="20" t="s">
        <v>88</v>
      </c>
      <c r="G16" s="20" t="s">
        <v>89</v>
      </c>
      <c r="H16" s="20" t="s">
        <v>90</v>
      </c>
      <c r="I16" s="20"/>
      <c r="J16" s="20"/>
      <c r="K16" s="1"/>
    </row>
    <row r="17" spans="1:11">
      <c r="A17" s="19" t="s">
        <v>91</v>
      </c>
      <c r="B17" s="20">
        <v>1</v>
      </c>
      <c r="C17" s="20">
        <v>1</v>
      </c>
      <c r="D17" s="20"/>
      <c r="E17" s="20">
        <v>1</v>
      </c>
      <c r="F17" s="20">
        <v>16</v>
      </c>
      <c r="G17" s="20">
        <v>1</v>
      </c>
      <c r="H17" s="20">
        <v>1</v>
      </c>
      <c r="I17" s="20"/>
      <c r="J17" s="20"/>
      <c r="K17" s="1"/>
    </row>
    <row r="18" spans="1:11">
      <c r="A18" s="19" t="s">
        <v>92</v>
      </c>
      <c r="B18" s="20">
        <v>1</v>
      </c>
      <c r="C18" s="20">
        <v>1</v>
      </c>
      <c r="D18" s="20"/>
      <c r="E18" s="20" t="s">
        <v>83</v>
      </c>
      <c r="F18" s="20">
        <v>12</v>
      </c>
      <c r="G18" s="20">
        <v>1</v>
      </c>
      <c r="H18" s="20">
        <v>1</v>
      </c>
      <c r="I18" s="20"/>
      <c r="J18" s="20"/>
      <c r="K18" s="1"/>
    </row>
    <row r="19" spans="1:11">
      <c r="A19" s="19" t="s">
        <v>54</v>
      </c>
      <c r="B19" s="20"/>
      <c r="C19" s="20">
        <v>2</v>
      </c>
      <c r="D19" s="20"/>
      <c r="E19" s="20"/>
      <c r="F19" s="20">
        <v>1</v>
      </c>
      <c r="G19" s="20">
        <v>1</v>
      </c>
      <c r="H19" s="20"/>
      <c r="I19" s="20"/>
      <c r="J19" s="20"/>
      <c r="K19" s="1"/>
    </row>
    <row r="20" spans="1:11">
      <c r="A20" s="19" t="s">
        <v>93</v>
      </c>
      <c r="B20" s="20">
        <v>1</v>
      </c>
      <c r="C20" s="20">
        <v>1</v>
      </c>
      <c r="D20" s="20"/>
      <c r="E20" s="20"/>
      <c r="F20" s="20"/>
      <c r="G20" s="20"/>
      <c r="H20" s="20"/>
      <c r="I20" s="20"/>
      <c r="J20" s="20"/>
      <c r="K20" s="1"/>
    </row>
    <row r="21" spans="1:11">
      <c r="A21" s="19" t="s">
        <v>94</v>
      </c>
      <c r="B21" s="20"/>
      <c r="C21" s="20">
        <v>1</v>
      </c>
      <c r="D21" s="20"/>
      <c r="E21" s="20"/>
      <c r="F21" s="20"/>
      <c r="G21" s="20"/>
      <c r="H21" s="20"/>
      <c r="I21" s="20"/>
      <c r="J21" s="20"/>
      <c r="K21" s="1"/>
    </row>
    <row r="22" spans="1:11">
      <c r="A22" s="19" t="s">
        <v>95</v>
      </c>
      <c r="B22" s="20">
        <v>1</v>
      </c>
      <c r="C22" s="20">
        <v>1</v>
      </c>
      <c r="D22" s="20"/>
      <c r="E22" s="20"/>
      <c r="F22" s="20"/>
      <c r="G22" s="20"/>
      <c r="H22" s="20"/>
      <c r="I22" s="20"/>
      <c r="J22" s="20"/>
      <c r="K22" s="1"/>
    </row>
    <row r="23" spans="1:11">
      <c r="A23" s="19" t="s">
        <v>51</v>
      </c>
      <c r="B23" s="20">
        <v>1</v>
      </c>
      <c r="C23" s="20">
        <v>1</v>
      </c>
      <c r="D23" s="20"/>
      <c r="E23" s="20"/>
      <c r="F23" s="20"/>
      <c r="G23" s="20"/>
      <c r="H23" s="20"/>
      <c r="I23" s="20"/>
      <c r="J23" s="20"/>
      <c r="K23" s="1"/>
    </row>
    <row r="24" spans="1:11">
      <c r="A24" s="19" t="s">
        <v>53</v>
      </c>
      <c r="B24" s="20">
        <v>1</v>
      </c>
      <c r="C24" s="20">
        <v>3</v>
      </c>
      <c r="D24" s="20"/>
      <c r="E24" s="20"/>
      <c r="F24" s="20"/>
      <c r="G24" s="20"/>
      <c r="H24" s="20"/>
      <c r="I24" s="20"/>
      <c r="J24" s="20"/>
      <c r="K24" s="1"/>
    </row>
    <row r="25" spans="1:11">
      <c r="A25" s="19" t="s">
        <v>96</v>
      </c>
      <c r="B25" s="20"/>
      <c r="C25" s="20"/>
      <c r="D25" s="20"/>
      <c r="E25" s="20"/>
      <c r="F25" s="20"/>
      <c r="G25" s="20"/>
      <c r="H25" s="20"/>
      <c r="I25" s="20"/>
      <c r="J25" s="20"/>
      <c r="K25" s="1"/>
    </row>
    <row r="26" spans="1:11" s="6" customFormat="1">
      <c r="A26" s="22" t="s">
        <v>97</v>
      </c>
      <c r="B26" s="21">
        <f>SUM(B9:B25)</f>
        <v>11</v>
      </c>
      <c r="C26" s="21">
        <f t="shared" ref="C26:J26" si="0">SUM(C9:C25)</f>
        <v>20</v>
      </c>
      <c r="D26" s="21">
        <f t="shared" si="0"/>
        <v>0</v>
      </c>
      <c r="E26" s="21">
        <f t="shared" si="0"/>
        <v>2</v>
      </c>
      <c r="F26" s="21">
        <f t="shared" si="0"/>
        <v>61</v>
      </c>
      <c r="G26" s="21">
        <f t="shared" si="0"/>
        <v>5</v>
      </c>
      <c r="H26" s="21">
        <f t="shared" si="0"/>
        <v>7</v>
      </c>
      <c r="I26" s="21">
        <f t="shared" si="0"/>
        <v>1</v>
      </c>
      <c r="J26" s="21">
        <f t="shared" si="0"/>
        <v>0</v>
      </c>
      <c r="K26" s="5"/>
    </row>
  </sheetData>
  <mergeCells count="13">
    <mergeCell ref="A4:J4"/>
    <mergeCell ref="A5:J5"/>
    <mergeCell ref="A6:J6"/>
    <mergeCell ref="J7:J8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7" right="0.7" top="0.75" bottom="0.75" header="0.3" footer="0.3"/>
  <pageSetup paperSize="9" scale="6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I26"/>
  <sheetViews>
    <sheetView view="pageBreakPreview" zoomScale="79" zoomScaleNormal="100" zoomScaleSheetLayoutView="79" workbookViewId="0">
      <selection activeCell="A6" sqref="A6:I6"/>
    </sheetView>
  </sheetViews>
  <sheetFormatPr baseColWidth="10" defaultRowHeight="15"/>
  <cols>
    <col min="1" max="1" width="23" customWidth="1"/>
    <col min="2" max="2" width="9.7109375" customWidth="1"/>
    <col min="3" max="3" width="9.140625" customWidth="1"/>
    <col min="4" max="4" width="9" customWidth="1"/>
    <col min="5" max="5" width="16.140625" customWidth="1"/>
    <col min="6" max="6" width="10.28515625" customWidth="1"/>
    <col min="7" max="7" width="14.7109375" customWidth="1"/>
    <col min="8" max="8" width="13.28515625" customWidth="1"/>
    <col min="9" max="9" width="10.28515625" customWidth="1"/>
  </cols>
  <sheetData>
    <row r="1" spans="1:9" ht="15.75">
      <c r="A1" s="8"/>
      <c r="B1" s="9" t="s">
        <v>151</v>
      </c>
      <c r="C1" s="10"/>
      <c r="D1" s="11"/>
      <c r="I1" s="2"/>
    </row>
    <row r="2" spans="1:9" ht="15.75">
      <c r="A2" s="8"/>
      <c r="B2" s="9" t="s">
        <v>152</v>
      </c>
      <c r="C2" s="10"/>
      <c r="D2" s="11"/>
      <c r="I2" s="2"/>
    </row>
    <row r="3" spans="1:9" ht="15.75">
      <c r="A3" s="8"/>
      <c r="B3" s="9" t="s">
        <v>153</v>
      </c>
      <c r="C3" s="10"/>
      <c r="D3" s="11"/>
      <c r="I3" s="2"/>
    </row>
    <row r="4" spans="1:9">
      <c r="A4" s="28" t="s">
        <v>165</v>
      </c>
      <c r="B4" s="28"/>
      <c r="C4" s="28"/>
      <c r="D4" s="28"/>
      <c r="E4" s="28"/>
      <c r="F4" s="28"/>
      <c r="G4" s="28"/>
      <c r="H4" s="28"/>
      <c r="I4" s="28"/>
    </row>
    <row r="5" spans="1:9">
      <c r="A5" s="29" t="s">
        <v>154</v>
      </c>
      <c r="B5" s="29"/>
      <c r="C5" s="29"/>
      <c r="D5" s="29"/>
      <c r="E5" s="29"/>
      <c r="F5" s="29"/>
      <c r="G5" s="29"/>
      <c r="H5" s="29"/>
      <c r="I5" s="29"/>
    </row>
    <row r="6" spans="1:9">
      <c r="A6" s="41" t="s">
        <v>174</v>
      </c>
      <c r="B6" s="42"/>
      <c r="C6" s="42"/>
      <c r="D6" s="42"/>
      <c r="E6" s="42"/>
      <c r="F6" s="42"/>
      <c r="G6" s="42"/>
      <c r="H6" s="42"/>
      <c r="I6" s="42"/>
    </row>
    <row r="7" spans="1:9" ht="22.5" customHeight="1">
      <c r="A7" s="40" t="s">
        <v>169</v>
      </c>
      <c r="B7" s="39" t="s">
        <v>155</v>
      </c>
      <c r="C7" s="39" t="s">
        <v>156</v>
      </c>
      <c r="D7" s="39" t="s">
        <v>157</v>
      </c>
      <c r="E7" s="40" t="s">
        <v>158</v>
      </c>
      <c r="F7" s="39" t="s">
        <v>159</v>
      </c>
      <c r="G7" s="40" t="s">
        <v>160</v>
      </c>
      <c r="H7" s="39" t="s">
        <v>161</v>
      </c>
      <c r="I7" s="39" t="s">
        <v>162</v>
      </c>
    </row>
    <row r="8" spans="1:9" ht="39" customHeight="1">
      <c r="A8" s="40"/>
      <c r="B8" s="39"/>
      <c r="C8" s="39"/>
      <c r="D8" s="39"/>
      <c r="E8" s="40"/>
      <c r="F8" s="39"/>
      <c r="G8" s="40"/>
      <c r="H8" s="39"/>
      <c r="I8" s="39"/>
    </row>
    <row r="9" spans="1:9">
      <c r="A9" s="19" t="s">
        <v>115</v>
      </c>
      <c r="B9" s="20">
        <v>1</v>
      </c>
      <c r="C9" s="20">
        <v>1</v>
      </c>
      <c r="D9" s="20"/>
      <c r="E9" s="20"/>
      <c r="F9" s="20"/>
      <c r="G9" s="20"/>
      <c r="H9" s="20"/>
      <c r="I9" s="20"/>
    </row>
    <row r="10" spans="1:9">
      <c r="A10" s="19" t="s">
        <v>116</v>
      </c>
      <c r="B10" s="20"/>
      <c r="C10" s="20"/>
      <c r="D10" s="20"/>
      <c r="E10" s="20"/>
      <c r="F10" s="20"/>
      <c r="G10" s="20"/>
      <c r="H10" s="20"/>
      <c r="I10" s="20"/>
    </row>
    <row r="11" spans="1:9">
      <c r="A11" s="19" t="s">
        <v>117</v>
      </c>
      <c r="B11" s="20">
        <v>1</v>
      </c>
      <c r="C11" s="20">
        <v>1</v>
      </c>
      <c r="D11" s="20"/>
      <c r="E11" s="20"/>
      <c r="F11" s="20">
        <v>3</v>
      </c>
      <c r="G11" s="20">
        <v>1</v>
      </c>
      <c r="H11" s="20"/>
      <c r="I11" s="20"/>
    </row>
    <row r="12" spans="1:9">
      <c r="A12" s="19" t="s">
        <v>118</v>
      </c>
      <c r="B12" s="20">
        <v>1</v>
      </c>
      <c r="C12" s="20">
        <v>7</v>
      </c>
      <c r="D12" s="20">
        <v>2</v>
      </c>
      <c r="E12" s="20"/>
      <c r="F12" s="20">
        <v>0</v>
      </c>
      <c r="G12" s="20">
        <v>0</v>
      </c>
      <c r="H12" s="20"/>
      <c r="I12" s="20"/>
    </row>
    <row r="13" spans="1:9">
      <c r="A13" s="19" t="s">
        <v>119</v>
      </c>
      <c r="B13" s="20">
        <v>2</v>
      </c>
      <c r="C13" s="20">
        <v>5</v>
      </c>
      <c r="D13" s="20">
        <v>1</v>
      </c>
      <c r="E13" s="20">
        <v>1</v>
      </c>
      <c r="F13" s="20">
        <v>16</v>
      </c>
      <c r="G13" s="20">
        <v>1</v>
      </c>
      <c r="H13" s="20">
        <v>1</v>
      </c>
      <c r="I13" s="20"/>
    </row>
    <row r="14" spans="1:9">
      <c r="A14" s="19" t="s">
        <v>120</v>
      </c>
      <c r="B14" s="20">
        <v>1</v>
      </c>
      <c r="C14" s="20">
        <v>2</v>
      </c>
      <c r="D14" s="20">
        <v>2</v>
      </c>
      <c r="E14" s="20"/>
      <c r="F14" s="20">
        <v>14</v>
      </c>
      <c r="G14" s="20">
        <v>1</v>
      </c>
      <c r="H14" s="20">
        <v>1</v>
      </c>
      <c r="I14" s="20"/>
    </row>
    <row r="15" spans="1:9">
      <c r="A15" s="19" t="s">
        <v>121</v>
      </c>
      <c r="B15" s="20"/>
      <c r="C15" s="20"/>
      <c r="D15" s="20"/>
      <c r="E15" s="20"/>
      <c r="F15" s="20"/>
      <c r="G15" s="20"/>
      <c r="H15" s="20"/>
      <c r="I15" s="20"/>
    </row>
    <row r="16" spans="1:9">
      <c r="A16" s="19" t="s">
        <v>122</v>
      </c>
      <c r="B16" s="20">
        <v>1</v>
      </c>
      <c r="C16" s="20">
        <v>1</v>
      </c>
      <c r="D16" s="20"/>
      <c r="E16" s="20"/>
      <c r="F16" s="20"/>
      <c r="G16" s="20"/>
      <c r="H16" s="20"/>
      <c r="I16" s="20"/>
    </row>
    <row r="17" spans="1:9">
      <c r="A17" s="19" t="s">
        <v>123</v>
      </c>
      <c r="B17" s="20">
        <v>1</v>
      </c>
      <c r="C17" s="20">
        <v>0</v>
      </c>
      <c r="D17" s="20"/>
      <c r="E17" s="20"/>
      <c r="F17" s="20">
        <v>7</v>
      </c>
      <c r="G17" s="20">
        <v>1</v>
      </c>
      <c r="H17" s="20"/>
      <c r="I17" s="20"/>
    </row>
    <row r="18" spans="1:9">
      <c r="A18" s="19" t="s">
        <v>124</v>
      </c>
      <c r="B18" s="20">
        <v>1</v>
      </c>
      <c r="C18" s="20">
        <v>1</v>
      </c>
      <c r="D18" s="20"/>
      <c r="E18" s="20"/>
      <c r="F18" s="20">
        <v>6</v>
      </c>
      <c r="G18" s="20"/>
      <c r="H18" s="20">
        <v>1</v>
      </c>
      <c r="I18" s="20"/>
    </row>
    <row r="19" spans="1:9">
      <c r="A19" s="19" t="s">
        <v>125</v>
      </c>
      <c r="B19" s="20">
        <v>1</v>
      </c>
      <c r="C19" s="20">
        <v>1</v>
      </c>
      <c r="D19" s="20"/>
      <c r="E19" s="20"/>
      <c r="F19" s="20"/>
      <c r="G19" s="20"/>
      <c r="H19" s="20"/>
      <c r="I19" s="20"/>
    </row>
    <row r="20" spans="1:9">
      <c r="A20" s="19" t="s">
        <v>126</v>
      </c>
      <c r="B20" s="20"/>
      <c r="C20" s="20"/>
      <c r="D20" s="20"/>
      <c r="E20" s="20"/>
      <c r="F20" s="20">
        <v>2</v>
      </c>
      <c r="G20" s="20"/>
      <c r="H20" s="20"/>
      <c r="I20" s="20"/>
    </row>
    <row r="21" spans="1:9">
      <c r="A21" s="19" t="s">
        <v>127</v>
      </c>
      <c r="B21" s="20">
        <v>1</v>
      </c>
      <c r="C21" s="20">
        <v>1</v>
      </c>
      <c r="D21" s="20"/>
      <c r="E21" s="20"/>
      <c r="F21" s="20"/>
      <c r="G21" s="20"/>
      <c r="H21" s="20"/>
      <c r="I21" s="20"/>
    </row>
    <row r="22" spans="1:9">
      <c r="A22" s="19" t="s">
        <v>128</v>
      </c>
      <c r="B22" s="20">
        <v>1</v>
      </c>
      <c r="C22" s="20">
        <v>1</v>
      </c>
      <c r="D22" s="20"/>
      <c r="E22" s="20"/>
      <c r="F22" s="20"/>
      <c r="G22" s="20"/>
      <c r="H22" s="20"/>
      <c r="I22" s="20"/>
    </row>
    <row r="23" spans="1:9">
      <c r="A23" s="19" t="s">
        <v>129</v>
      </c>
      <c r="B23" s="20">
        <v>1</v>
      </c>
      <c r="C23" s="20">
        <v>1</v>
      </c>
      <c r="D23" s="20"/>
      <c r="E23" s="20"/>
      <c r="F23" s="20"/>
      <c r="G23" s="20"/>
      <c r="H23" s="20"/>
      <c r="I23" s="20"/>
    </row>
    <row r="24" spans="1:9">
      <c r="A24" s="19" t="s">
        <v>130</v>
      </c>
      <c r="B24" s="20"/>
      <c r="C24" s="20"/>
      <c r="D24" s="20"/>
      <c r="E24" s="20"/>
      <c r="F24" s="20"/>
      <c r="G24" s="20"/>
      <c r="H24" s="20"/>
      <c r="I24" s="20"/>
    </row>
    <row r="25" spans="1:9">
      <c r="A25" s="19" t="s">
        <v>131</v>
      </c>
      <c r="B25" s="20"/>
      <c r="C25" s="20"/>
      <c r="D25" s="20"/>
      <c r="E25" s="20"/>
      <c r="F25" s="20"/>
      <c r="G25" s="20"/>
      <c r="H25" s="20"/>
      <c r="I25" s="20"/>
    </row>
    <row r="26" spans="1:9" s="6" customFormat="1">
      <c r="A26" s="21" t="s">
        <v>164</v>
      </c>
      <c r="B26" s="21">
        <f>SUM(B9:B25)</f>
        <v>13</v>
      </c>
      <c r="C26" s="21">
        <f t="shared" ref="C26:I26" si="0">SUM(C9:C25)</f>
        <v>22</v>
      </c>
      <c r="D26" s="21">
        <f t="shared" si="0"/>
        <v>5</v>
      </c>
      <c r="E26" s="21">
        <f t="shared" si="0"/>
        <v>1</v>
      </c>
      <c r="F26" s="21">
        <f t="shared" si="0"/>
        <v>48</v>
      </c>
      <c r="G26" s="21">
        <f t="shared" si="0"/>
        <v>4</v>
      </c>
      <c r="H26" s="21">
        <f t="shared" si="0"/>
        <v>3</v>
      </c>
      <c r="I26" s="21">
        <f t="shared" si="0"/>
        <v>0</v>
      </c>
    </row>
  </sheetData>
  <mergeCells count="12">
    <mergeCell ref="A7:A8"/>
    <mergeCell ref="B7:B8"/>
    <mergeCell ref="C7:C8"/>
    <mergeCell ref="D7:D8"/>
    <mergeCell ref="A4:I4"/>
    <mergeCell ref="A5:I5"/>
    <mergeCell ref="A6:I6"/>
    <mergeCell ref="E7:E8"/>
    <mergeCell ref="F7:F8"/>
    <mergeCell ref="G7:G8"/>
    <mergeCell ref="H7:H8"/>
    <mergeCell ref="I7:I8"/>
  </mergeCells>
  <pageMargins left="0.7" right="0.7" top="0.75" bottom="0.75" header="0.3" footer="0.3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L30"/>
  <sheetViews>
    <sheetView view="pageBreakPreview" zoomScale="80" zoomScaleNormal="100" zoomScaleSheetLayoutView="80" workbookViewId="0">
      <selection activeCell="G37" sqref="G37"/>
    </sheetView>
  </sheetViews>
  <sheetFormatPr baseColWidth="10" defaultRowHeight="15"/>
  <cols>
    <col min="1" max="1" width="22.7109375" customWidth="1"/>
    <col min="2" max="2" width="8.140625" customWidth="1"/>
    <col min="3" max="3" width="8.7109375" customWidth="1"/>
    <col min="4" max="4" width="9.140625" customWidth="1"/>
    <col min="5" max="5" width="12.7109375" customWidth="1"/>
    <col min="6" max="6" width="10.140625" customWidth="1"/>
    <col min="7" max="7" width="14.140625" customWidth="1"/>
    <col min="8" max="8" width="11.85546875" customWidth="1"/>
    <col min="9" max="9" width="10.5703125" customWidth="1"/>
    <col min="10" max="10" width="11.7109375" customWidth="1"/>
    <col min="11" max="11" width="13.140625" customWidth="1"/>
  </cols>
  <sheetData>
    <row r="1" spans="1:12" ht="15.75">
      <c r="A1" s="8"/>
      <c r="B1" s="9" t="s">
        <v>151</v>
      </c>
      <c r="C1" s="10"/>
      <c r="D1" s="11"/>
      <c r="I1" s="2"/>
    </row>
    <row r="2" spans="1:12" ht="15.75">
      <c r="A2" s="8"/>
      <c r="B2" s="9" t="s">
        <v>152</v>
      </c>
      <c r="C2" s="10"/>
      <c r="D2" s="11"/>
      <c r="I2" s="2"/>
    </row>
    <row r="3" spans="1:12" ht="15.75">
      <c r="A3" s="8"/>
      <c r="B3" s="9" t="s">
        <v>153</v>
      </c>
      <c r="C3" s="10"/>
      <c r="D3" s="11"/>
      <c r="I3" s="2"/>
    </row>
    <row r="4" spans="1:12">
      <c r="A4" s="28" t="s">
        <v>165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2">
      <c r="A5" s="29" t="s">
        <v>154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2">
      <c r="A6" s="30" t="s">
        <v>174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2" ht="22.5" customHeight="1">
      <c r="A7" s="43" t="s">
        <v>172</v>
      </c>
      <c r="B7" s="44" t="s">
        <v>155</v>
      </c>
      <c r="C7" s="44" t="s">
        <v>156</v>
      </c>
      <c r="D7" s="44" t="s">
        <v>157</v>
      </c>
      <c r="E7" s="43" t="s">
        <v>158</v>
      </c>
      <c r="F7" s="44" t="s">
        <v>159</v>
      </c>
      <c r="G7" s="43" t="s">
        <v>160</v>
      </c>
      <c r="H7" s="44" t="s">
        <v>161</v>
      </c>
      <c r="I7" s="44" t="s">
        <v>162</v>
      </c>
      <c r="J7" s="43" t="s">
        <v>170</v>
      </c>
      <c r="K7" s="43" t="s">
        <v>171</v>
      </c>
      <c r="L7" s="1"/>
    </row>
    <row r="8" spans="1:12" ht="48.75" customHeight="1">
      <c r="A8" s="43"/>
      <c r="B8" s="44"/>
      <c r="C8" s="44"/>
      <c r="D8" s="44"/>
      <c r="E8" s="43"/>
      <c r="F8" s="44"/>
      <c r="G8" s="43"/>
      <c r="H8" s="44"/>
      <c r="I8" s="44"/>
      <c r="J8" s="43"/>
      <c r="K8" s="43"/>
      <c r="L8" s="1"/>
    </row>
    <row r="9" spans="1:12">
      <c r="A9" s="12" t="s">
        <v>80</v>
      </c>
      <c r="B9" s="17">
        <v>2</v>
      </c>
      <c r="C9" s="17">
        <v>14</v>
      </c>
      <c r="D9" s="17">
        <v>2</v>
      </c>
      <c r="E9" s="17"/>
      <c r="F9" s="17"/>
      <c r="G9" s="17"/>
      <c r="H9" s="17"/>
      <c r="I9" s="17"/>
      <c r="J9" s="17"/>
      <c r="K9" s="17"/>
      <c r="L9" s="1"/>
    </row>
    <row r="10" spans="1:12">
      <c r="A10" s="12" t="s">
        <v>81</v>
      </c>
      <c r="B10" s="17">
        <v>1</v>
      </c>
      <c r="C10" s="17">
        <v>10</v>
      </c>
      <c r="D10" s="17">
        <v>2</v>
      </c>
      <c r="E10" s="17"/>
      <c r="F10" s="17"/>
      <c r="G10" s="17"/>
      <c r="H10" s="17"/>
      <c r="I10" s="17"/>
      <c r="J10" s="17"/>
      <c r="K10" s="17"/>
      <c r="L10" s="1"/>
    </row>
    <row r="11" spans="1:12">
      <c r="A11" s="12" t="s">
        <v>65</v>
      </c>
      <c r="B11" s="17"/>
      <c r="C11" s="17">
        <v>1</v>
      </c>
      <c r="D11" s="17"/>
      <c r="E11" s="17"/>
      <c r="F11" s="17"/>
      <c r="G11" s="17">
        <v>1</v>
      </c>
      <c r="H11" s="17">
        <v>1</v>
      </c>
      <c r="I11" s="17"/>
      <c r="J11" s="17"/>
      <c r="K11" s="17"/>
      <c r="L11" s="1"/>
    </row>
    <row r="12" spans="1:12">
      <c r="A12" s="12" t="s">
        <v>68</v>
      </c>
      <c r="B12" s="17"/>
      <c r="C12" s="17"/>
      <c r="D12" s="17"/>
      <c r="E12" s="17"/>
      <c r="F12" s="17">
        <v>3</v>
      </c>
      <c r="G12" s="17">
        <v>1</v>
      </c>
      <c r="H12" s="17">
        <v>1</v>
      </c>
      <c r="I12" s="17"/>
      <c r="J12" s="17"/>
      <c r="K12" s="17"/>
      <c r="L12" s="1"/>
    </row>
    <row r="13" spans="1:12">
      <c r="A13" s="12" t="s">
        <v>69</v>
      </c>
      <c r="B13" s="17"/>
      <c r="C13" s="17"/>
      <c r="D13" s="17"/>
      <c r="E13" s="17"/>
      <c r="F13" s="17"/>
      <c r="G13" s="17"/>
      <c r="H13" s="17">
        <v>1</v>
      </c>
      <c r="I13" s="17"/>
      <c r="J13" s="17"/>
      <c r="K13" s="17"/>
      <c r="L13" s="1"/>
    </row>
    <row r="14" spans="1:12">
      <c r="A14" s="12" t="s">
        <v>62</v>
      </c>
      <c r="B14" s="17">
        <v>1</v>
      </c>
      <c r="C14" s="17"/>
      <c r="D14" s="17"/>
      <c r="E14" s="17"/>
      <c r="F14" s="17"/>
      <c r="G14" s="17"/>
      <c r="H14" s="17"/>
      <c r="I14" s="17"/>
      <c r="J14" s="17"/>
      <c r="K14" s="17"/>
      <c r="L14" s="1"/>
    </row>
    <row r="15" spans="1:12">
      <c r="A15" s="12" t="s">
        <v>61</v>
      </c>
      <c r="B15" s="17">
        <v>2</v>
      </c>
      <c r="C15" s="17"/>
      <c r="D15" s="17"/>
      <c r="E15" s="17"/>
      <c r="F15" s="17">
        <v>3</v>
      </c>
      <c r="G15" s="17"/>
      <c r="H15" s="17"/>
      <c r="I15" s="17"/>
      <c r="J15" s="17"/>
      <c r="K15" s="17"/>
      <c r="L15" s="1"/>
    </row>
    <row r="16" spans="1:12">
      <c r="A16" s="12" t="s">
        <v>70</v>
      </c>
      <c r="B16" s="17"/>
      <c r="C16" s="17"/>
      <c r="D16" s="17"/>
      <c r="E16" s="17"/>
      <c r="F16" s="17">
        <v>4</v>
      </c>
      <c r="G16" s="17">
        <v>1</v>
      </c>
      <c r="H16" s="17"/>
      <c r="I16" s="17"/>
      <c r="J16" s="17"/>
      <c r="K16" s="17"/>
      <c r="L16" s="1"/>
    </row>
    <row r="17" spans="1:12">
      <c r="A17" s="12" t="s">
        <v>71</v>
      </c>
      <c r="B17" s="17">
        <v>1</v>
      </c>
      <c r="C17" s="17">
        <v>1</v>
      </c>
      <c r="D17" s="17"/>
      <c r="E17" s="17"/>
      <c r="F17" s="17">
        <v>3</v>
      </c>
      <c r="G17" s="17"/>
      <c r="H17" s="17">
        <v>1</v>
      </c>
      <c r="I17" s="17"/>
      <c r="J17" s="17"/>
      <c r="K17" s="17"/>
      <c r="L17" s="1"/>
    </row>
    <row r="18" spans="1:12">
      <c r="A18" s="12" t="s">
        <v>72</v>
      </c>
      <c r="B18" s="17">
        <v>1</v>
      </c>
      <c r="C18" s="17">
        <v>2</v>
      </c>
      <c r="D18" s="17"/>
      <c r="E18" s="17"/>
      <c r="F18" s="17"/>
      <c r="G18" s="17"/>
      <c r="H18" s="17"/>
      <c r="I18" s="17"/>
      <c r="J18" s="17"/>
      <c r="K18" s="17"/>
      <c r="L18" s="1"/>
    </row>
    <row r="19" spans="1:12">
      <c r="A19" s="12" t="s">
        <v>73</v>
      </c>
      <c r="B19" s="17">
        <v>1</v>
      </c>
      <c r="C19" s="17">
        <v>1</v>
      </c>
      <c r="D19" s="17"/>
      <c r="E19" s="17"/>
      <c r="F19" s="17">
        <v>2</v>
      </c>
      <c r="G19" s="17"/>
      <c r="H19" s="17"/>
      <c r="I19" s="17"/>
      <c r="J19" s="17"/>
      <c r="K19" s="17"/>
      <c r="L19" s="1"/>
    </row>
    <row r="20" spans="1:12">
      <c r="A20" s="12" t="s">
        <v>74</v>
      </c>
      <c r="B20" s="17">
        <v>3</v>
      </c>
      <c r="C20" s="17">
        <v>2</v>
      </c>
      <c r="D20" s="17"/>
      <c r="E20" s="17">
        <v>1</v>
      </c>
      <c r="F20" s="17">
        <v>16</v>
      </c>
      <c r="G20" s="17">
        <v>1</v>
      </c>
      <c r="H20" s="17">
        <v>1</v>
      </c>
      <c r="I20" s="17">
        <v>1</v>
      </c>
      <c r="J20" s="17">
        <v>1</v>
      </c>
      <c r="K20" s="17"/>
      <c r="L20" s="1"/>
    </row>
    <row r="21" spans="1:12">
      <c r="A21" s="12" t="s">
        <v>60</v>
      </c>
      <c r="B21" s="17">
        <v>1</v>
      </c>
      <c r="C21" s="17">
        <v>1</v>
      </c>
      <c r="D21" s="17"/>
      <c r="E21" s="17"/>
      <c r="F21" s="17"/>
      <c r="G21" s="17"/>
      <c r="H21" s="17"/>
      <c r="I21" s="17"/>
      <c r="J21" s="17"/>
      <c r="K21" s="17"/>
      <c r="L21" s="1"/>
    </row>
    <row r="22" spans="1:12">
      <c r="A22" s="12" t="s">
        <v>75</v>
      </c>
      <c r="B22" s="17"/>
      <c r="C22" s="17"/>
      <c r="D22" s="17"/>
      <c r="E22" s="17"/>
      <c r="F22" s="17"/>
      <c r="G22" s="17">
        <v>1</v>
      </c>
      <c r="H22" s="17"/>
      <c r="I22" s="17"/>
      <c r="J22" s="17"/>
      <c r="K22" s="17"/>
      <c r="L22" s="1"/>
    </row>
    <row r="23" spans="1:12">
      <c r="A23" s="12" t="s">
        <v>76</v>
      </c>
      <c r="B23" s="17"/>
      <c r="C23" s="17"/>
      <c r="D23" s="17"/>
      <c r="E23" s="17"/>
      <c r="F23" s="17">
        <v>7</v>
      </c>
      <c r="G23" s="17"/>
      <c r="H23" s="17"/>
      <c r="I23" s="17"/>
      <c r="J23" s="17"/>
      <c r="K23" s="17"/>
      <c r="L23" s="1"/>
    </row>
    <row r="24" spans="1:12">
      <c r="A24" s="12" t="s">
        <v>63</v>
      </c>
      <c r="B24" s="17">
        <v>1</v>
      </c>
      <c r="C24" s="17"/>
      <c r="D24" s="17"/>
      <c r="E24" s="17"/>
      <c r="F24" s="17"/>
      <c r="G24" s="17">
        <v>1</v>
      </c>
      <c r="H24" s="17">
        <v>1</v>
      </c>
      <c r="I24" s="17"/>
      <c r="J24" s="17"/>
      <c r="K24" s="17"/>
      <c r="L24" s="1"/>
    </row>
    <row r="25" spans="1:12">
      <c r="A25" s="12" t="s">
        <v>55</v>
      </c>
      <c r="B25" s="17"/>
      <c r="C25" s="17"/>
      <c r="D25" s="17"/>
      <c r="E25" s="17"/>
      <c r="F25" s="17">
        <v>1</v>
      </c>
      <c r="G25" s="17">
        <v>2</v>
      </c>
      <c r="H25" s="17"/>
      <c r="I25" s="17"/>
      <c r="J25" s="17"/>
      <c r="K25" s="17"/>
      <c r="L25" s="1"/>
    </row>
    <row r="26" spans="1:12">
      <c r="A26" s="12" t="s">
        <v>77</v>
      </c>
      <c r="B26" s="17"/>
      <c r="C26" s="17"/>
      <c r="D26" s="17"/>
      <c r="E26" s="17"/>
      <c r="F26" s="17">
        <v>2</v>
      </c>
      <c r="G26" s="17"/>
      <c r="H26" s="17"/>
      <c r="I26" s="17"/>
      <c r="J26" s="17"/>
      <c r="K26" s="17"/>
      <c r="L26" s="1"/>
    </row>
    <row r="27" spans="1:12">
      <c r="A27" s="12" t="s">
        <v>78</v>
      </c>
      <c r="B27" s="17"/>
      <c r="C27" s="17"/>
      <c r="D27" s="17"/>
      <c r="E27" s="17"/>
      <c r="F27" s="17">
        <v>1</v>
      </c>
      <c r="G27" s="17">
        <v>1</v>
      </c>
      <c r="H27" s="17"/>
      <c r="I27" s="17"/>
      <c r="J27" s="17"/>
      <c r="K27" s="17"/>
      <c r="L27" s="1"/>
    </row>
    <row r="28" spans="1:12">
      <c r="A28" s="12" t="s">
        <v>64</v>
      </c>
      <c r="B28" s="17">
        <v>3</v>
      </c>
      <c r="C28" s="17">
        <v>4</v>
      </c>
      <c r="D28" s="17"/>
      <c r="E28" s="17">
        <v>1</v>
      </c>
      <c r="F28" s="17">
        <v>18</v>
      </c>
      <c r="G28" s="17">
        <v>1</v>
      </c>
      <c r="H28" s="17">
        <v>1</v>
      </c>
      <c r="I28" s="17"/>
      <c r="J28" s="17"/>
      <c r="K28" s="17"/>
      <c r="L28" s="1"/>
    </row>
    <row r="29" spans="1:12">
      <c r="A29" s="12" t="s">
        <v>79</v>
      </c>
      <c r="B29" s="17">
        <v>1</v>
      </c>
      <c r="C29" s="17">
        <v>1</v>
      </c>
      <c r="D29" s="17"/>
      <c r="E29" s="17"/>
      <c r="F29" s="17"/>
      <c r="G29" s="17"/>
      <c r="H29" s="17"/>
      <c r="I29" s="17"/>
      <c r="J29" s="17"/>
      <c r="K29" s="17"/>
      <c r="L29" s="1"/>
    </row>
    <row r="30" spans="1:12" s="3" customFormat="1">
      <c r="A30" s="14" t="s">
        <v>164</v>
      </c>
      <c r="B30" s="14">
        <f t="shared" ref="B30:K30" si="0">SUM(B9:B29)</f>
        <v>18</v>
      </c>
      <c r="C30" s="14">
        <f t="shared" si="0"/>
        <v>37</v>
      </c>
      <c r="D30" s="14">
        <f t="shared" si="0"/>
        <v>4</v>
      </c>
      <c r="E30" s="14">
        <f t="shared" si="0"/>
        <v>2</v>
      </c>
      <c r="F30" s="14">
        <f t="shared" si="0"/>
        <v>60</v>
      </c>
      <c r="G30" s="14">
        <f t="shared" si="0"/>
        <v>10</v>
      </c>
      <c r="H30" s="14">
        <f t="shared" si="0"/>
        <v>7</v>
      </c>
      <c r="I30" s="14">
        <f t="shared" si="0"/>
        <v>1</v>
      </c>
      <c r="J30" s="14">
        <f t="shared" si="0"/>
        <v>1</v>
      </c>
      <c r="K30" s="14">
        <f t="shared" si="0"/>
        <v>0</v>
      </c>
    </row>
  </sheetData>
  <mergeCells count="14">
    <mergeCell ref="A5:K5"/>
    <mergeCell ref="A4:K4"/>
    <mergeCell ref="A6:K6"/>
    <mergeCell ref="J7:J8"/>
    <mergeCell ref="K7:K8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7" right="0.7" top="0.75" bottom="0.75" header="0.3" footer="0.3"/>
  <pageSetup paperSize="9" scale="65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K37"/>
  <sheetViews>
    <sheetView tabSelected="1" view="pageBreakPreview" zoomScale="70" zoomScaleNormal="100" zoomScaleSheetLayoutView="70" workbookViewId="0">
      <selection activeCell="P22" sqref="P22"/>
    </sheetView>
  </sheetViews>
  <sheetFormatPr baseColWidth="10" defaultRowHeight="15"/>
  <cols>
    <col min="1" max="1" width="25" customWidth="1"/>
    <col min="5" max="5" width="13.28515625" customWidth="1"/>
    <col min="7" max="7" width="14.7109375" customWidth="1"/>
    <col min="8" max="8" width="13.28515625" customWidth="1"/>
    <col min="10" max="10" width="13.28515625" customWidth="1"/>
    <col min="11" max="11" width="13.140625" customWidth="1"/>
  </cols>
  <sheetData>
    <row r="1" spans="1:11" ht="15.75">
      <c r="A1" s="8"/>
      <c r="B1" s="9" t="s">
        <v>151</v>
      </c>
      <c r="C1" s="10"/>
      <c r="D1" s="11"/>
      <c r="I1" s="2"/>
    </row>
    <row r="2" spans="1:11" ht="15.75">
      <c r="A2" s="8"/>
      <c r="B2" s="9" t="s">
        <v>152</v>
      </c>
      <c r="C2" s="10"/>
      <c r="D2" s="11"/>
      <c r="I2" s="2"/>
    </row>
    <row r="3" spans="1:11" ht="15.75">
      <c r="A3" s="8"/>
      <c r="B3" s="9" t="s">
        <v>153</v>
      </c>
      <c r="C3" s="10"/>
      <c r="D3" s="11"/>
      <c r="I3" s="2"/>
    </row>
    <row r="4" spans="1:11">
      <c r="A4" s="28" t="s">
        <v>165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1">
      <c r="A5" s="29" t="s">
        <v>154</v>
      </c>
      <c r="B5" s="29"/>
      <c r="C5" s="29"/>
      <c r="D5" s="29"/>
      <c r="E5" s="29"/>
      <c r="F5" s="29"/>
      <c r="G5" s="29"/>
      <c r="H5" s="29"/>
      <c r="I5" s="29"/>
      <c r="J5" s="29"/>
      <c r="K5" s="29"/>
    </row>
    <row r="6" spans="1:11">
      <c r="A6" s="30" t="s">
        <v>174</v>
      </c>
      <c r="B6" s="31"/>
      <c r="C6" s="31"/>
      <c r="D6" s="31"/>
      <c r="E6" s="31"/>
      <c r="F6" s="31"/>
      <c r="G6" s="31"/>
      <c r="H6" s="31"/>
      <c r="I6" s="31"/>
      <c r="J6" s="31"/>
      <c r="K6" s="31"/>
    </row>
    <row r="7" spans="1:11" ht="22.5" customHeight="1">
      <c r="A7" s="45" t="s">
        <v>175</v>
      </c>
      <c r="B7" s="46" t="s">
        <v>155</v>
      </c>
      <c r="C7" s="46" t="s">
        <v>156</v>
      </c>
      <c r="D7" s="46" t="s">
        <v>157</v>
      </c>
      <c r="E7" s="45" t="s">
        <v>158</v>
      </c>
      <c r="F7" s="46" t="s">
        <v>159</v>
      </c>
      <c r="G7" s="45" t="s">
        <v>160</v>
      </c>
      <c r="H7" s="46" t="s">
        <v>161</v>
      </c>
      <c r="I7" s="46" t="s">
        <v>162</v>
      </c>
      <c r="J7" s="45" t="s">
        <v>170</v>
      </c>
      <c r="K7" s="45" t="s">
        <v>171</v>
      </c>
    </row>
    <row r="8" spans="1:11" ht="54" customHeight="1">
      <c r="A8" s="45"/>
      <c r="B8" s="46"/>
      <c r="C8" s="46"/>
      <c r="D8" s="46"/>
      <c r="E8" s="45"/>
      <c r="F8" s="46"/>
      <c r="G8" s="45"/>
      <c r="H8" s="46"/>
      <c r="I8" s="46"/>
      <c r="J8" s="45"/>
      <c r="K8" s="45"/>
    </row>
    <row r="9" spans="1:11">
      <c r="A9" s="24" t="s">
        <v>41</v>
      </c>
      <c r="B9" s="25">
        <v>2</v>
      </c>
      <c r="C9" s="25">
        <v>2</v>
      </c>
      <c r="D9" s="25"/>
      <c r="E9" s="25"/>
      <c r="F9" s="25">
        <v>5</v>
      </c>
      <c r="G9" s="25"/>
      <c r="H9" s="25">
        <v>2</v>
      </c>
      <c r="I9" s="25"/>
      <c r="J9" s="25"/>
      <c r="K9" s="25"/>
    </row>
    <row r="10" spans="1:11">
      <c r="A10" s="24" t="s">
        <v>132</v>
      </c>
      <c r="B10" s="25">
        <v>4</v>
      </c>
      <c r="C10" s="25">
        <v>6</v>
      </c>
      <c r="D10" s="25">
        <v>4</v>
      </c>
      <c r="E10" s="25"/>
      <c r="F10" s="25">
        <v>7</v>
      </c>
      <c r="G10" s="25">
        <v>2</v>
      </c>
      <c r="H10" s="25">
        <v>8</v>
      </c>
      <c r="I10" s="25">
        <v>1</v>
      </c>
      <c r="J10" s="25">
        <v>1</v>
      </c>
      <c r="K10" s="25">
        <v>0</v>
      </c>
    </row>
    <row r="11" spans="1:11">
      <c r="A11" s="24" t="s">
        <v>133</v>
      </c>
      <c r="B11" s="25"/>
      <c r="C11" s="25"/>
      <c r="D11" s="25"/>
      <c r="E11" s="25"/>
      <c r="F11" s="25">
        <v>4</v>
      </c>
      <c r="G11" s="25"/>
      <c r="H11" s="25">
        <v>1</v>
      </c>
      <c r="I11" s="25"/>
      <c r="J11" s="25"/>
      <c r="K11" s="25"/>
    </row>
    <row r="12" spans="1:11">
      <c r="A12" s="24" t="s">
        <v>45</v>
      </c>
      <c r="B12" s="25">
        <v>1</v>
      </c>
      <c r="C12" s="25">
        <v>1</v>
      </c>
      <c r="D12" s="25"/>
      <c r="E12" s="25"/>
      <c r="F12" s="25"/>
      <c r="G12" s="25"/>
      <c r="H12" s="25"/>
      <c r="I12" s="25"/>
      <c r="J12" s="25"/>
      <c r="K12" s="25"/>
    </row>
    <row r="13" spans="1:11">
      <c r="A13" s="24" t="s">
        <v>134</v>
      </c>
      <c r="B13" s="25"/>
      <c r="C13" s="25"/>
      <c r="D13" s="25"/>
      <c r="E13" s="25"/>
      <c r="F13" s="25">
        <v>4</v>
      </c>
      <c r="G13" s="25">
        <v>1</v>
      </c>
      <c r="H13" s="25">
        <v>1</v>
      </c>
      <c r="I13" s="25"/>
      <c r="J13" s="25"/>
      <c r="K13" s="25"/>
    </row>
    <row r="14" spans="1:11">
      <c r="A14" s="24" t="s">
        <v>135</v>
      </c>
      <c r="B14" s="25"/>
      <c r="C14" s="25"/>
      <c r="D14" s="25"/>
      <c r="E14" s="25"/>
      <c r="F14" s="25">
        <v>7</v>
      </c>
      <c r="G14" s="25"/>
      <c r="H14" s="25"/>
      <c r="I14" s="25"/>
      <c r="J14" s="25"/>
      <c r="K14" s="25">
        <v>1</v>
      </c>
    </row>
    <row r="15" spans="1:11">
      <c r="A15" s="24" t="s">
        <v>136</v>
      </c>
      <c r="B15" s="25"/>
      <c r="C15" s="25"/>
      <c r="D15" s="25"/>
      <c r="E15" s="25"/>
      <c r="F15" s="25">
        <v>3</v>
      </c>
      <c r="G15" s="25"/>
      <c r="H15" s="25"/>
      <c r="I15" s="25"/>
      <c r="J15" s="25"/>
      <c r="K15" s="25"/>
    </row>
    <row r="16" spans="1:11">
      <c r="A16" s="24" t="s">
        <v>137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1">
      <c r="A17" s="24" t="s">
        <v>43</v>
      </c>
      <c r="B17" s="25">
        <v>1</v>
      </c>
      <c r="C17" s="25"/>
      <c r="D17" s="25"/>
      <c r="E17" s="25"/>
      <c r="F17" s="25">
        <v>0</v>
      </c>
      <c r="G17" s="25"/>
      <c r="H17" s="25">
        <v>1</v>
      </c>
      <c r="I17" s="25"/>
      <c r="J17" s="25"/>
      <c r="K17" s="25"/>
    </row>
    <row r="18" spans="1:11">
      <c r="A18" s="24" t="s">
        <v>138</v>
      </c>
      <c r="B18" s="25">
        <v>1</v>
      </c>
      <c r="C18" s="25">
        <v>2</v>
      </c>
      <c r="D18" s="25"/>
      <c r="E18" s="25"/>
      <c r="F18" s="25">
        <v>15</v>
      </c>
      <c r="G18" s="25">
        <v>0</v>
      </c>
      <c r="H18" s="25"/>
      <c r="I18" s="25"/>
      <c r="J18" s="25"/>
      <c r="K18" s="25"/>
    </row>
    <row r="19" spans="1:11">
      <c r="A19" s="24" t="s">
        <v>139</v>
      </c>
      <c r="B19" s="25"/>
      <c r="C19" s="25">
        <v>1</v>
      </c>
      <c r="D19" s="25"/>
      <c r="E19" s="25"/>
      <c r="F19" s="25"/>
      <c r="G19" s="25"/>
      <c r="H19" s="25"/>
      <c r="I19" s="25"/>
      <c r="J19" s="25"/>
      <c r="K19" s="25"/>
    </row>
    <row r="20" spans="1:11">
      <c r="A20" s="24" t="s">
        <v>140</v>
      </c>
      <c r="B20" s="25">
        <v>2</v>
      </c>
      <c r="C20" s="25">
        <v>3</v>
      </c>
      <c r="D20" s="25">
        <v>1</v>
      </c>
      <c r="E20" s="25"/>
      <c r="F20" s="25"/>
      <c r="G20" s="25"/>
      <c r="H20" s="25"/>
      <c r="I20" s="25"/>
      <c r="J20" s="25"/>
      <c r="K20" s="25"/>
    </row>
    <row r="21" spans="1:11">
      <c r="A21" s="24" t="s">
        <v>141</v>
      </c>
      <c r="B21" s="25">
        <v>1</v>
      </c>
      <c r="C21" s="25"/>
      <c r="D21" s="25"/>
      <c r="E21" s="25"/>
      <c r="F21" s="25"/>
      <c r="G21" s="25"/>
      <c r="H21" s="25"/>
      <c r="I21" s="25"/>
      <c r="J21" s="25"/>
      <c r="K21" s="25"/>
    </row>
    <row r="22" spans="1:11">
      <c r="A22" s="24" t="s">
        <v>142</v>
      </c>
      <c r="B22" s="25">
        <v>2</v>
      </c>
      <c r="C22" s="25">
        <v>14</v>
      </c>
      <c r="D22" s="25">
        <v>2</v>
      </c>
      <c r="E22" s="25"/>
      <c r="F22" s="25">
        <v>0</v>
      </c>
      <c r="G22" s="25">
        <v>0</v>
      </c>
      <c r="H22" s="25"/>
      <c r="I22" s="25"/>
      <c r="J22" s="25"/>
      <c r="K22" s="25"/>
    </row>
    <row r="23" spans="1:11">
      <c r="A23" s="24" t="s">
        <v>143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</row>
    <row r="24" spans="1:11">
      <c r="A24" s="24" t="s">
        <v>144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</row>
    <row r="25" spans="1:11">
      <c r="A25" s="24" t="s">
        <v>42</v>
      </c>
      <c r="B25" s="25">
        <v>1</v>
      </c>
      <c r="C25" s="25">
        <v>1</v>
      </c>
      <c r="D25" s="25"/>
      <c r="E25" s="25"/>
      <c r="F25" s="25">
        <v>0</v>
      </c>
      <c r="G25" s="25"/>
      <c r="H25" s="25"/>
      <c r="I25" s="25"/>
      <c r="J25" s="25"/>
      <c r="K25" s="25"/>
    </row>
    <row r="26" spans="1:11">
      <c r="A26" s="24" t="s">
        <v>145</v>
      </c>
      <c r="B26" s="25"/>
      <c r="C26" s="25">
        <v>1</v>
      </c>
      <c r="D26" s="25"/>
      <c r="E26" s="25"/>
      <c r="F26" s="25">
        <v>0</v>
      </c>
      <c r="G26" s="25"/>
      <c r="H26" s="25"/>
      <c r="I26" s="25"/>
      <c r="J26" s="25"/>
      <c r="K26" s="25"/>
    </row>
    <row r="27" spans="1:11">
      <c r="A27" s="24" t="s">
        <v>44</v>
      </c>
      <c r="B27" s="25">
        <v>2</v>
      </c>
      <c r="C27" s="25">
        <v>2</v>
      </c>
      <c r="D27" s="25">
        <v>0</v>
      </c>
      <c r="E27" s="25"/>
      <c r="F27" s="25">
        <v>1</v>
      </c>
      <c r="G27" s="25"/>
      <c r="H27" s="25"/>
      <c r="I27" s="25"/>
      <c r="J27" s="25"/>
      <c r="K27" s="25"/>
    </row>
    <row r="28" spans="1:11">
      <c r="A28" s="24" t="s">
        <v>146</v>
      </c>
      <c r="B28" s="25"/>
      <c r="C28" s="25"/>
      <c r="D28" s="25"/>
      <c r="E28" s="25"/>
      <c r="F28" s="25">
        <v>2</v>
      </c>
      <c r="G28" s="25"/>
      <c r="H28" s="25"/>
      <c r="I28" s="25"/>
      <c r="J28" s="25"/>
      <c r="K28" s="25"/>
    </row>
    <row r="29" spans="1:11">
      <c r="A29" s="24" t="s">
        <v>147</v>
      </c>
      <c r="B29" s="25">
        <v>1</v>
      </c>
      <c r="C29" s="25"/>
      <c r="D29" s="25"/>
      <c r="E29" s="25"/>
      <c r="F29" s="25">
        <v>5</v>
      </c>
      <c r="G29" s="25"/>
      <c r="H29" s="25">
        <v>1</v>
      </c>
      <c r="I29" s="25"/>
      <c r="J29" s="25"/>
      <c r="K29" s="25"/>
    </row>
    <row r="30" spans="1:11">
      <c r="A30" s="24" t="s">
        <v>148</v>
      </c>
      <c r="B30" s="25"/>
      <c r="C30" s="25">
        <v>1</v>
      </c>
      <c r="D30" s="25"/>
      <c r="E30" s="25"/>
      <c r="F30" s="25"/>
      <c r="G30" s="25"/>
      <c r="H30" s="25"/>
      <c r="I30" s="25"/>
      <c r="J30" s="25"/>
      <c r="K30" s="25"/>
    </row>
    <row r="31" spans="1:11">
      <c r="A31" s="24" t="s">
        <v>40</v>
      </c>
      <c r="B31" s="25">
        <v>1</v>
      </c>
      <c r="C31" s="25"/>
      <c r="D31" s="25"/>
      <c r="E31" s="25"/>
      <c r="F31" s="25">
        <v>7</v>
      </c>
      <c r="G31" s="25"/>
      <c r="H31" s="25">
        <v>1</v>
      </c>
      <c r="I31" s="25"/>
      <c r="J31" s="25"/>
      <c r="K31" s="25"/>
    </row>
    <row r="32" spans="1:11">
      <c r="A32" s="24" t="s">
        <v>149</v>
      </c>
      <c r="B32" s="25">
        <v>1</v>
      </c>
      <c r="C32" s="25">
        <v>1</v>
      </c>
      <c r="D32" s="25"/>
      <c r="E32" s="25"/>
      <c r="F32" s="25"/>
      <c r="G32" s="25"/>
      <c r="H32" s="25"/>
      <c r="I32" s="25"/>
      <c r="J32" s="25"/>
      <c r="K32" s="25"/>
    </row>
    <row r="33" spans="1:11">
      <c r="A33" s="24" t="s">
        <v>150</v>
      </c>
      <c r="B33" s="25"/>
      <c r="C33" s="25">
        <v>1</v>
      </c>
      <c r="D33" s="25"/>
      <c r="E33" s="25"/>
      <c r="F33" s="25">
        <v>0</v>
      </c>
      <c r="G33" s="25">
        <v>0</v>
      </c>
      <c r="H33" s="25">
        <v>0</v>
      </c>
      <c r="I33" s="25"/>
      <c r="J33" s="25"/>
      <c r="K33" s="25"/>
    </row>
    <row r="34" spans="1:11">
      <c r="A34" s="24" t="s">
        <v>47</v>
      </c>
      <c r="B34" s="25">
        <v>1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1:11">
      <c r="A35" s="24" t="s">
        <v>46</v>
      </c>
      <c r="B35" s="25">
        <v>1</v>
      </c>
      <c r="C35" s="25"/>
      <c r="D35" s="25"/>
      <c r="E35" s="25"/>
      <c r="F35" s="25"/>
      <c r="G35" s="25"/>
      <c r="H35" s="25"/>
      <c r="I35" s="25"/>
      <c r="J35" s="25"/>
      <c r="K35" s="25"/>
    </row>
    <row r="36" spans="1:11" s="6" customFormat="1">
      <c r="A36" s="26" t="s">
        <v>164</v>
      </c>
      <c r="B36" s="27">
        <f>SUM(B9:B35)</f>
        <v>22</v>
      </c>
      <c r="C36" s="27">
        <f t="shared" ref="C36:K36" si="0">SUM(C9:C35)</f>
        <v>36</v>
      </c>
      <c r="D36" s="27">
        <f t="shared" si="0"/>
        <v>7</v>
      </c>
      <c r="E36" s="27">
        <f t="shared" si="0"/>
        <v>0</v>
      </c>
      <c r="F36" s="27">
        <f t="shared" si="0"/>
        <v>60</v>
      </c>
      <c r="G36" s="27">
        <f t="shared" si="0"/>
        <v>3</v>
      </c>
      <c r="H36" s="27">
        <f t="shared" si="0"/>
        <v>15</v>
      </c>
      <c r="I36" s="27">
        <f t="shared" si="0"/>
        <v>1</v>
      </c>
      <c r="J36" s="27">
        <f t="shared" si="0"/>
        <v>1</v>
      </c>
      <c r="K36" s="27">
        <f t="shared" si="0"/>
        <v>1</v>
      </c>
    </row>
    <row r="37" spans="1:11">
      <c r="A37" s="23" t="s">
        <v>173</v>
      </c>
    </row>
  </sheetData>
  <mergeCells count="14">
    <mergeCell ref="A4:K4"/>
    <mergeCell ref="A5:K5"/>
    <mergeCell ref="A6:K6"/>
    <mergeCell ref="J7:J8"/>
    <mergeCell ref="K7:K8"/>
    <mergeCell ref="A7:A8"/>
    <mergeCell ref="B7:B8"/>
    <mergeCell ref="C7:C8"/>
    <mergeCell ref="D7:D8"/>
    <mergeCell ref="E7:E8"/>
    <mergeCell ref="F7:F8"/>
    <mergeCell ref="G7:G8"/>
    <mergeCell ref="H7:H8"/>
    <mergeCell ref="I7:I8"/>
  </mergeCells>
  <pageMargins left="0.7" right="0.7" top="0.75" bottom="0.75" header="0.3" footer="0.3"/>
  <pageSetup paperSize="9" scale="5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REGIONAL CENTRAL </vt:lpstr>
      <vt:lpstr>REGIONAL OCCIDENTE</vt:lpstr>
      <vt:lpstr>REGIONAL NORTE</vt:lpstr>
      <vt:lpstr>REGIONAL ORIENTE</vt:lpstr>
      <vt:lpstr>REGIONAL NOROESTE</vt:lpstr>
      <vt:lpstr>REGIONAL VIEJO CALDAS</vt:lpstr>
      <vt:lpstr>'REGIONAL VIEJO CALDAS'!Área_de_impresión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Jady Perez Cruz</dc:creator>
  <cp:lastModifiedBy>CAPARDOT</cp:lastModifiedBy>
  <dcterms:created xsi:type="dcterms:W3CDTF">2012-08-02T16:52:07Z</dcterms:created>
  <dcterms:modified xsi:type="dcterms:W3CDTF">2012-08-14T19:49:08Z</dcterms:modified>
</cp:coreProperties>
</file>